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umen anual" sheetId="1" r:id="rId4"/>
    <sheet state="visible" name="Enero" sheetId="2" r:id="rId5"/>
    <sheet state="visible" name="Febrero" sheetId="3" r:id="rId6"/>
    <sheet state="visible" name="Marzo" sheetId="4" r:id="rId7"/>
    <sheet state="visible" name="Abril" sheetId="5" r:id="rId8"/>
    <sheet state="visible" name="Mayo" sheetId="6" r:id="rId9"/>
    <sheet state="visible" name="Junio" sheetId="7" r:id="rId10"/>
    <sheet state="visible" name="Julio" sheetId="8" r:id="rId11"/>
    <sheet state="visible" name="Agosto" sheetId="9" r:id="rId12"/>
    <sheet state="visible" name="Septiembre" sheetId="10" r:id="rId13"/>
    <sheet state="visible" name="Octubre" sheetId="11" r:id="rId14"/>
    <sheet state="visible" name="Noviembre" sheetId="12" r:id="rId15"/>
    <sheet state="visible" name="Diciembre" sheetId="13" r:id="rId16"/>
  </sheets>
  <definedNames/>
  <calcPr/>
</workbook>
</file>

<file path=xl/sharedStrings.xml><?xml version="1.0" encoding="utf-8"?>
<sst xmlns="http://schemas.openxmlformats.org/spreadsheetml/2006/main" count="696" uniqueCount="68">
  <si>
    <t>Ingresos</t>
  </si>
  <si>
    <t>Montos en Pesos</t>
  </si>
  <si>
    <t>Monto en Pesos</t>
  </si>
  <si>
    <t>Familiar 1</t>
  </si>
  <si>
    <t>Familiar 2</t>
  </si>
  <si>
    <t>Enero</t>
  </si>
  <si>
    <t>Familiar 3</t>
  </si>
  <si>
    <t>Febrero</t>
  </si>
  <si>
    <t>Familiar 4</t>
  </si>
  <si>
    <t>Marzo</t>
  </si>
  <si>
    <t>Total de la familia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</si>
  <si>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</si>
  <si>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</si>
  <si>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</si>
  <si>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</si>
  <si>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</si>
  <si>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</si>
  <si>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</si>
  <si>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</si>
  <si>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</si>
  <si>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año</t>
  </si>
  <si>
    <t>Sueldos y salarios</t>
  </si>
  <si>
    <t>Es el monto de tu salario neto</t>
  </si>
  <si>
    <t>Honorarios</t>
  </si>
  <si>
    <t>Son los ingresos que generas por trabajos adicionales o independientes</t>
  </si>
  <si>
    <t>Alquileres</t>
  </si>
  <si>
    <t>Son ingresos que percibes si tienes inmuebles arrendados</t>
  </si>
  <si>
    <t>Intereses y dividendos</t>
  </si>
  <si>
    <t>Son ingresos que percibes si tienes inversiones (bonos, acciones)</t>
  </si>
  <si>
    <t>Otros ingresos</t>
  </si>
  <si>
    <t>Puedes incluir aquí otros ingresos no recurrentes como bonos, regalos en efectivo, herencias</t>
  </si>
  <si>
    <t>Total ingresos</t>
  </si>
  <si>
    <t>Gastos</t>
  </si>
  <si>
    <t>Gastos fijos</t>
  </si>
  <si>
    <t>Mercado</t>
  </si>
  <si>
    <t>Incluye los gastos por compras de los consumibles para el hogar (comida, productos de limpieza, etc)</t>
  </si>
  <si>
    <t>Ropa y calzado</t>
  </si>
  <si>
    <t>Incluye los gastos estimados en vestimenta y calzado</t>
  </si>
  <si>
    <t>Educación</t>
  </si>
  <si>
    <t>Incluye los gastos de matrícula de colegio, universidad o cursos</t>
  </si>
  <si>
    <t>Vivienda</t>
  </si>
  <si>
    <t>Puede comprender el alquiler, la hipoteca y/o los gastos comunes del condominio de tu  vivienda</t>
  </si>
  <si>
    <t>Transporte</t>
  </si>
  <si>
    <t>Puede incluir el gasto mensual en autobus, taxi y/o el combustible de tu vehículo</t>
  </si>
  <si>
    <t>Servicios básicos</t>
  </si>
  <si>
    <t>Comprende agua, electricidad, internet, entre otros servicios básicos</t>
  </si>
  <si>
    <t>Seguros</t>
  </si>
  <si>
    <t>Abarca SOAT, seguros médicos, de vida, o sobre propiedades</t>
  </si>
  <si>
    <t>Pago de deudas</t>
  </si>
  <si>
    <t>Es la suma de las cuotas de deuda que debas pagar en el mes</t>
  </si>
  <si>
    <t>Impuestos</t>
  </si>
  <si>
    <t>Es la suma de los impuestos que debas pagar en el mes</t>
  </si>
  <si>
    <t>Otros gastos</t>
  </si>
  <si>
    <t>Reparaciones/ Mantenimiento</t>
  </si>
  <si>
    <t>Incluye el monto estimado de reparaciones del hogar o del vehículo (Revisión Tecnicomecánica)</t>
  </si>
  <si>
    <t>Fondo para imprevistos</t>
  </si>
  <si>
    <t>Destina una parte de tu ingreso mensual para hacer frente a gastos no anticipados</t>
  </si>
  <si>
    <t>Diversión</t>
  </si>
  <si>
    <t>Incluye el monto estimado para comidas fuera de casa, salidas al cine, entre otros</t>
  </si>
  <si>
    <t>Total gastos</t>
  </si>
  <si>
    <t>Ahorro</t>
  </si>
  <si>
    <t>Destina un monto fijo de tus ingresos al ahorro</t>
  </si>
  <si>
    <t>Balance del mes</t>
  </si>
  <si>
    <t>Nivel de endeudamiento actual</t>
  </si>
  <si>
    <t>Capacidad de endeudamiento disponible (como % de los ingresos)</t>
  </si>
  <si>
    <t>Capacidad de endeudamiento disponible (en pesos)</t>
  </si>
  <si>
    <t>Nota sobre el nivel y la capacidad de endeudamiento: recomendamos no tomar en cuenta estos cálculos para el caso de miembros de la familia que aún no generan sus propios ingresos, es el caso por ejemplo, de niños y jóvenes que dependen de sus padres o solo reciben mesadas.</t>
  </si>
  <si>
    <t>Balance del período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</si>
</sst>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 * #,##0.00_ ;_ * \-#,##0.00_ ;_ * &quot;-&quot;??_ ;_ @_ "/>
    <numFmt numFmtId="165" formatCode="_ * #,##0_ ;_ * \-#,##0_ ;_ * &quot;-&quot;??_ ;_ @_ "/>
  </numFmts>
  <fonts count="18">
    <font>
      <sz val="11.0"/>
      <color theme="1"/>
      <name val="Arial"/>
    </font>
    <font>
      <sz val="11.0"/>
      <color theme="1"/>
      <name val="Calibri"/>
    </font>
    <font>
      <b/>
      <sz val="20.0"/>
      <color rgb="FF391A7D"/>
      <name val="Calibri"/>
    </font>
    <font>
      <b/>
      <sz val="11.0"/>
      <color rgb="FF391A7D"/>
      <name val="Calibri"/>
    </font>
    <font/>
    <font>
      <sz val="11.0"/>
      <color rgb="FF391A7D"/>
      <name val="Calibri"/>
    </font>
    <font>
      <sz val="11.0"/>
      <color rgb="FF00CE9D"/>
      <name val="Calibri"/>
    </font>
    <font>
      <sz val="11.0"/>
      <color rgb="FF666666"/>
      <name val="Calibri"/>
    </font>
    <font>
      <sz val="11.0"/>
      <color rgb="FF000000"/>
      <name val="Calibri"/>
    </font>
    <font>
      <b/>
      <sz val="11.0"/>
      <color rgb="FFFF4700"/>
      <name val="Calibri"/>
    </font>
    <font>
      <b/>
      <u/>
      <sz val="11.0"/>
      <color rgb="FF391A7D"/>
      <name val="Calibri"/>
    </font>
    <font>
      <b/>
      <sz val="14.0"/>
      <color theme="1"/>
      <name val="Calibri"/>
    </font>
    <font>
      <sz val="20.0"/>
      <color theme="1"/>
      <name val="Calibri"/>
    </font>
    <font>
      <b/>
      <sz val="11.0"/>
      <color rgb="FF666666"/>
      <name val="Calibri"/>
    </font>
    <font>
      <sz val="20.0"/>
      <color rgb="FF666666"/>
      <name val="Calibri"/>
    </font>
    <font>
      <b/>
      <u/>
      <sz val="11.0"/>
      <color rgb="FF391A7D"/>
      <name val="Calibri"/>
    </font>
    <font>
      <sz val="20.0"/>
      <color rgb="FF391A7D"/>
      <name val="Calibri"/>
    </font>
    <font>
      <b/>
      <u/>
      <sz val="11.0"/>
      <color rgb="FF391A7D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15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Alignment="1" applyBorder="1" applyFont="1">
      <alignment horizontal="left"/>
    </xf>
    <xf borderId="2" fillId="2" fontId="3" numFmtId="0" xfId="0" applyAlignment="1" applyBorder="1" applyFont="1">
      <alignment horizontal="center" vertical="center"/>
    </xf>
    <xf borderId="3" fillId="0" fontId="4" numFmtId="0" xfId="0" applyBorder="1" applyFont="1"/>
    <xf borderId="4" fillId="0" fontId="4" numFmtId="0" xfId="0" applyBorder="1" applyFont="1"/>
    <xf borderId="1" fillId="2" fontId="5" numFmtId="0" xfId="0" applyAlignment="1" applyBorder="1" applyFont="1">
      <alignment horizontal="center"/>
    </xf>
    <xf borderId="1" fillId="2" fontId="6" numFmtId="0" xfId="0" applyBorder="1" applyFont="1"/>
    <xf borderId="1" fillId="2" fontId="7" numFmtId="0" xfId="0" applyBorder="1" applyFont="1"/>
    <xf borderId="1" fillId="3" fontId="8" numFmtId="164" xfId="0" applyAlignment="1" applyBorder="1" applyFill="1" applyFont="1" applyNumberFormat="1">
      <alignment horizontal="center" readingOrder="0"/>
    </xf>
    <xf borderId="1" fillId="3" fontId="1" numFmtId="164" xfId="0" applyAlignment="1" applyBorder="1" applyFont="1" applyNumberFormat="1">
      <alignment horizontal="center"/>
    </xf>
    <xf borderId="1" fillId="2" fontId="9" numFmtId="0" xfId="0" applyBorder="1" applyFont="1"/>
    <xf borderId="1" fillId="3" fontId="1" numFmtId="164" xfId="0" applyBorder="1" applyFont="1" applyNumberFormat="1"/>
    <xf borderId="5" fillId="3" fontId="1" numFmtId="164" xfId="0" applyAlignment="1" applyBorder="1" applyFont="1" applyNumberFormat="1">
      <alignment horizontal="center"/>
    </xf>
    <xf borderId="1" fillId="2" fontId="1" numFmtId="164" xfId="0" applyBorder="1" applyFont="1" applyNumberFormat="1"/>
    <xf borderId="1" fillId="2" fontId="10" numFmtId="0" xfId="0" applyBorder="1" applyFont="1"/>
    <xf borderId="1" fillId="2" fontId="7" numFmtId="0" xfId="0" applyAlignment="1" applyBorder="1" applyFont="1">
      <alignment readingOrder="0"/>
    </xf>
    <xf borderId="1" fillId="2" fontId="1" numFmtId="164" xfId="0" applyAlignment="1" applyBorder="1" applyFont="1" applyNumberFormat="1">
      <alignment horizontal="center"/>
    </xf>
    <xf borderId="1" fillId="4" fontId="6" numFmtId="0" xfId="0" applyAlignment="1" applyBorder="1" applyFill="1" applyFont="1">
      <alignment vertical="bottom"/>
    </xf>
    <xf borderId="4" fillId="4" fontId="1" numFmtId="0" xfId="0" applyAlignment="1" applyBorder="1" applyFont="1">
      <alignment vertical="bottom"/>
    </xf>
    <xf borderId="4" fillId="4" fontId="7" numFmtId="0" xfId="0" applyAlignment="1" applyBorder="1" applyFont="1">
      <alignment vertical="bottom"/>
    </xf>
    <xf borderId="1" fillId="2" fontId="2" numFmtId="0" xfId="0" applyAlignment="1" applyBorder="1" applyFont="1">
      <alignment horizontal="left" vertical="center"/>
    </xf>
    <xf borderId="6" fillId="2" fontId="11" numFmtId="164" xfId="0" applyAlignment="1" applyBorder="1" applyFont="1" applyNumberFormat="1">
      <alignment horizontal="center" vertical="center"/>
    </xf>
    <xf borderId="1" fillId="2" fontId="12" numFmtId="0" xfId="0" applyAlignment="1" applyBorder="1" applyFont="1">
      <alignment horizontal="left" vertical="center"/>
    </xf>
    <xf borderId="1" fillId="2" fontId="1" numFmtId="9" xfId="0" applyBorder="1" applyFont="1" applyNumberFormat="1"/>
    <xf borderId="1" fillId="2" fontId="1" numFmtId="165" xfId="0" applyBorder="1" applyFont="1" applyNumberFormat="1"/>
    <xf borderId="7" fillId="2" fontId="13" numFmtId="0" xfId="0" applyAlignment="1" applyBorder="1" applyFont="1">
      <alignment horizontal="left" shrinkToFit="0" vertical="top" wrapText="1"/>
    </xf>
    <xf borderId="8" fillId="0" fontId="4" numFmtId="0" xfId="0" applyBorder="1" applyFont="1"/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12" fillId="0" fontId="4" numFmtId="0" xfId="0" applyBorder="1" applyFont="1"/>
    <xf borderId="13" fillId="0" fontId="4" numFmtId="0" xfId="0" applyBorder="1" applyFont="1"/>
    <xf borderId="14" fillId="0" fontId="4" numFmtId="0" xfId="0" applyBorder="1" applyFont="1"/>
    <xf borderId="1" fillId="2" fontId="14" numFmtId="0" xfId="0" applyAlignment="1" applyBorder="1" applyFont="1">
      <alignment horizontal="left" vertical="center"/>
    </xf>
    <xf borderId="1" fillId="2" fontId="15" numFmtId="0" xfId="0" applyBorder="1" applyFont="1"/>
    <xf borderId="1" fillId="2" fontId="16" numFmtId="0" xfId="0" applyAlignment="1" applyBorder="1" applyFont="1">
      <alignment horizontal="left"/>
    </xf>
    <xf borderId="1" fillId="2" fontId="17" numFmtId="0" xfId="0" applyBorder="1" applyFont="1"/>
  </cellXfs>
  <cellStyles count="1">
    <cellStyle xfId="0" name="Normal" builtinId="0"/>
  </cellStyles>
  <dxfs count="2"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00B050"/>
          <bgColor rgb="FF00B05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2.5"/>
    <col customWidth="1" min="3" max="3" width="23.13"/>
    <col customWidth="1" min="4" max="4" width="2.5"/>
    <col customWidth="1" min="5" max="5" width="91.13"/>
    <col customWidth="1" min="6" max="6" width="2.5"/>
    <col customWidth="1" min="7" max="19" width="17.5"/>
    <col customWidth="1" min="20" max="26" width="9.38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 t="s">
        <v>0</v>
      </c>
      <c r="C2" s="1"/>
      <c r="D2" s="1"/>
      <c r="E2" s="1"/>
      <c r="F2" s="1"/>
      <c r="G2" s="3" t="s">
        <v>2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/>
      <c r="E3" s="1"/>
      <c r="F3" s="1"/>
      <c r="G3" s="6" t="s">
        <v>5</v>
      </c>
      <c r="H3" s="6" t="s">
        <v>7</v>
      </c>
      <c r="I3" s="6" t="s">
        <v>9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1"/>
      <c r="U3" s="1"/>
      <c r="V3" s="1"/>
      <c r="W3" s="1"/>
      <c r="X3" s="1"/>
      <c r="Y3" s="1"/>
      <c r="Z3" s="1"/>
    </row>
    <row r="4">
      <c r="A4" s="1"/>
      <c r="B4" s="1"/>
      <c r="C4" s="7" t="s">
        <v>21</v>
      </c>
      <c r="D4" s="1"/>
      <c r="E4" s="8" t="s">
        <v>22</v>
      </c>
      <c r="F4" s="1"/>
      <c r="G4" s="10">
        <f>+Enero!K4</f>
        <v>0</v>
      </c>
      <c r="H4" s="10">
        <f>+Febrero!K4</f>
        <v>0</v>
      </c>
      <c r="I4" s="10">
        <f>+Marzo!K4</f>
        <v>0</v>
      </c>
      <c r="J4" s="10">
        <f>+Abril!K4</f>
        <v>0</v>
      </c>
      <c r="K4" s="10">
        <f>+Mayo!K4</f>
        <v>0</v>
      </c>
      <c r="L4" s="10">
        <f>+Junio!K4</f>
        <v>0</v>
      </c>
      <c r="M4" s="10">
        <f>+Julio!K4</f>
        <v>0</v>
      </c>
      <c r="N4" s="10">
        <f>Agosto!K4</f>
        <v>0</v>
      </c>
      <c r="O4" s="10">
        <f>Septiembre!K4</f>
        <v>0</v>
      </c>
      <c r="P4" s="10">
        <f>Octubre!K4</f>
        <v>0</v>
      </c>
      <c r="Q4" s="10">
        <f>Noviembre!K4</f>
        <v>0</v>
      </c>
      <c r="R4" s="10">
        <f>Diciembre!K4</f>
        <v>0</v>
      </c>
      <c r="S4" s="10">
        <f t="shared" ref="S4:S8" si="1">+SUM(G4:R4)</f>
        <v>0</v>
      </c>
      <c r="T4" s="1"/>
      <c r="U4" s="1"/>
      <c r="V4" s="1"/>
      <c r="W4" s="1"/>
      <c r="X4" s="1"/>
      <c r="Y4" s="1"/>
      <c r="Z4" s="1"/>
    </row>
    <row r="5">
      <c r="A5" s="1"/>
      <c r="B5" s="1"/>
      <c r="C5" s="7" t="s">
        <v>23</v>
      </c>
      <c r="D5" s="1"/>
      <c r="E5" s="8" t="s">
        <v>24</v>
      </c>
      <c r="F5" s="1"/>
      <c r="G5" s="10">
        <f>+Enero!K5</f>
        <v>0</v>
      </c>
      <c r="H5" s="10">
        <f>+Febrero!K5</f>
        <v>0</v>
      </c>
      <c r="I5" s="10">
        <f>+Marzo!K5</f>
        <v>0</v>
      </c>
      <c r="J5" s="10">
        <f>+Abril!K5</f>
        <v>0</v>
      </c>
      <c r="K5" s="10">
        <f>+Mayo!K5</f>
        <v>0</v>
      </c>
      <c r="L5" s="10">
        <f>+Junio!K5</f>
        <v>0</v>
      </c>
      <c r="M5" s="10">
        <f>+Julio!K5</f>
        <v>0</v>
      </c>
      <c r="N5" s="10">
        <f>Agosto!K5</f>
        <v>0</v>
      </c>
      <c r="O5" s="10">
        <f>Septiembre!K5</f>
        <v>0</v>
      </c>
      <c r="P5" s="10">
        <f>Octubre!K5</f>
        <v>0</v>
      </c>
      <c r="Q5" s="10">
        <f>Noviembre!K5</f>
        <v>0</v>
      </c>
      <c r="R5" s="10">
        <f>Diciembre!K5</f>
        <v>0</v>
      </c>
      <c r="S5" s="10">
        <f t="shared" si="1"/>
        <v>0</v>
      </c>
      <c r="T5" s="1"/>
      <c r="U5" s="1"/>
      <c r="V5" s="1"/>
      <c r="W5" s="1"/>
      <c r="X5" s="1"/>
      <c r="Y5" s="1"/>
      <c r="Z5" s="1"/>
    </row>
    <row r="6">
      <c r="A6" s="1"/>
      <c r="B6" s="1"/>
      <c r="C6" s="7" t="s">
        <v>25</v>
      </c>
      <c r="D6" s="1"/>
      <c r="E6" s="8" t="s">
        <v>26</v>
      </c>
      <c r="F6" s="1"/>
      <c r="G6" s="10">
        <f>+Enero!K6</f>
        <v>0</v>
      </c>
      <c r="H6" s="10">
        <f>+Febrero!K6</f>
        <v>0</v>
      </c>
      <c r="I6" s="10">
        <f>+Marzo!K6</f>
        <v>0</v>
      </c>
      <c r="J6" s="10">
        <f>+Abril!K6</f>
        <v>0</v>
      </c>
      <c r="K6" s="10">
        <f>+Mayo!K6</f>
        <v>0</v>
      </c>
      <c r="L6" s="10">
        <f>+Junio!K6</f>
        <v>0</v>
      </c>
      <c r="M6" s="10">
        <f>+Julio!K6</f>
        <v>0</v>
      </c>
      <c r="N6" s="10">
        <f>Agosto!K6</f>
        <v>0</v>
      </c>
      <c r="O6" s="10">
        <f>Septiembre!K6</f>
        <v>0</v>
      </c>
      <c r="P6" s="10">
        <f>Octubre!K6</f>
        <v>0</v>
      </c>
      <c r="Q6" s="10">
        <f>Noviembre!K6</f>
        <v>0</v>
      </c>
      <c r="R6" s="10">
        <f>Diciembre!K6</f>
        <v>0</v>
      </c>
      <c r="S6" s="10">
        <f t="shared" si="1"/>
        <v>0</v>
      </c>
      <c r="T6" s="1"/>
      <c r="U6" s="1"/>
      <c r="V6" s="1"/>
      <c r="W6" s="1"/>
      <c r="X6" s="1"/>
      <c r="Y6" s="1"/>
      <c r="Z6" s="1"/>
    </row>
    <row r="7">
      <c r="A7" s="1"/>
      <c r="B7" s="1"/>
      <c r="C7" s="7" t="s">
        <v>27</v>
      </c>
      <c r="D7" s="1"/>
      <c r="E7" s="8" t="s">
        <v>28</v>
      </c>
      <c r="F7" s="1"/>
      <c r="G7" s="10">
        <f>+Enero!K7</f>
        <v>0</v>
      </c>
      <c r="H7" s="10">
        <f>+Febrero!K7</f>
        <v>0</v>
      </c>
      <c r="I7" s="10">
        <f>+Marzo!K7</f>
        <v>0</v>
      </c>
      <c r="J7" s="10">
        <f>+Abril!K7</f>
        <v>0</v>
      </c>
      <c r="K7" s="10">
        <f>+Mayo!K7</f>
        <v>0</v>
      </c>
      <c r="L7" s="10">
        <f>+Junio!K7</f>
        <v>0</v>
      </c>
      <c r="M7" s="10">
        <f>+Julio!K7</f>
        <v>0</v>
      </c>
      <c r="N7" s="10">
        <f>Agosto!K7</f>
        <v>0</v>
      </c>
      <c r="O7" s="10">
        <f>Septiembre!K7</f>
        <v>0</v>
      </c>
      <c r="P7" s="10">
        <f>Octubre!K7</f>
        <v>0</v>
      </c>
      <c r="Q7" s="10">
        <f>Noviembre!K7</f>
        <v>0</v>
      </c>
      <c r="R7" s="10">
        <f>Diciembre!K7</f>
        <v>0</v>
      </c>
      <c r="S7" s="10">
        <f t="shared" si="1"/>
        <v>0</v>
      </c>
      <c r="T7" s="1"/>
      <c r="U7" s="1"/>
      <c r="V7" s="1"/>
      <c r="W7" s="1"/>
      <c r="X7" s="1"/>
      <c r="Y7" s="1"/>
      <c r="Z7" s="1"/>
    </row>
    <row r="8">
      <c r="A8" s="1"/>
      <c r="B8" s="1"/>
      <c r="C8" s="7" t="s">
        <v>29</v>
      </c>
      <c r="D8" s="1"/>
      <c r="E8" s="8" t="s">
        <v>30</v>
      </c>
      <c r="F8" s="1"/>
      <c r="G8" s="10">
        <f>+Enero!K8</f>
        <v>0</v>
      </c>
      <c r="H8" s="10">
        <f>+Febrero!K8</f>
        <v>0</v>
      </c>
      <c r="I8" s="10">
        <f>+Marzo!K8</f>
        <v>0</v>
      </c>
      <c r="J8" s="10">
        <f>+Abril!K8</f>
        <v>0</v>
      </c>
      <c r="K8" s="10">
        <f>+Mayo!K8</f>
        <v>0</v>
      </c>
      <c r="L8" s="10">
        <f>+Junio!K8</f>
        <v>0</v>
      </c>
      <c r="M8" s="10">
        <f>+Julio!K8</f>
        <v>0</v>
      </c>
      <c r="N8" s="10">
        <f>Agosto!K8</f>
        <v>0</v>
      </c>
      <c r="O8" s="10">
        <f>Septiembre!K8</f>
        <v>0</v>
      </c>
      <c r="P8" s="10">
        <f>Octubre!K8</f>
        <v>0</v>
      </c>
      <c r="Q8" s="10">
        <f>Noviembre!K8</f>
        <v>0</v>
      </c>
      <c r="R8" s="10">
        <f>Diciembre!K8</f>
        <v>0</v>
      </c>
      <c r="S8" s="10">
        <f t="shared" si="1"/>
        <v>0</v>
      </c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1"/>
      <c r="F9" s="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2"/>
      <c r="T9" s="1"/>
      <c r="U9" s="1"/>
      <c r="V9" s="1"/>
      <c r="W9" s="1"/>
      <c r="X9" s="1"/>
      <c r="Y9" s="1"/>
      <c r="Z9" s="1"/>
    </row>
    <row r="10">
      <c r="A10" s="1"/>
      <c r="B10" s="1"/>
      <c r="C10" s="11" t="s">
        <v>31</v>
      </c>
      <c r="D10" s="1"/>
      <c r="E10" s="1"/>
      <c r="F10" s="1"/>
      <c r="G10" s="13">
        <f t="shared" ref="G10:R10" si="2">+SUM(G4:G8)</f>
        <v>0</v>
      </c>
      <c r="H10" s="13">
        <f t="shared" si="2"/>
        <v>0</v>
      </c>
      <c r="I10" s="13">
        <f t="shared" si="2"/>
        <v>0</v>
      </c>
      <c r="J10" s="13">
        <f t="shared" si="2"/>
        <v>0</v>
      </c>
      <c r="K10" s="13">
        <f t="shared" si="2"/>
        <v>0</v>
      </c>
      <c r="L10" s="13">
        <f t="shared" si="2"/>
        <v>0</v>
      </c>
      <c r="M10" s="13">
        <f t="shared" si="2"/>
        <v>0</v>
      </c>
      <c r="N10" s="13">
        <f t="shared" si="2"/>
        <v>0</v>
      </c>
      <c r="O10" s="13">
        <f t="shared" si="2"/>
        <v>0</v>
      </c>
      <c r="P10" s="13">
        <f t="shared" si="2"/>
        <v>0</v>
      </c>
      <c r="Q10" s="13">
        <f t="shared" si="2"/>
        <v>0</v>
      </c>
      <c r="R10" s="13">
        <f t="shared" si="2"/>
        <v>0</v>
      </c>
      <c r="S10" s="13">
        <f>+SUM(G10:R10)</f>
        <v>0</v>
      </c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1"/>
      <c r="F11" s="1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"/>
      <c r="U11" s="1"/>
      <c r="V11" s="1"/>
      <c r="W11" s="1"/>
      <c r="X11" s="1"/>
      <c r="Y11" s="1"/>
      <c r="Z11" s="1"/>
    </row>
    <row r="12">
      <c r="A12" s="1"/>
      <c r="B12" s="1"/>
      <c r="C12" s="1"/>
      <c r="D12" s="1"/>
      <c r="E12" s="1"/>
      <c r="F12" s="1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"/>
      <c r="U12" s="1"/>
      <c r="V12" s="1"/>
      <c r="W12" s="1"/>
      <c r="X12" s="1"/>
      <c r="Y12" s="1"/>
      <c r="Z12" s="1"/>
    </row>
    <row r="13">
      <c r="A13" s="1"/>
      <c r="B13" s="2" t="s">
        <v>32</v>
      </c>
      <c r="C13" s="1"/>
      <c r="D13" s="1"/>
      <c r="E13" s="1"/>
      <c r="F13" s="1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1"/>
      <c r="F14" s="1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"/>
      <c r="U14" s="1"/>
      <c r="V14" s="1"/>
      <c r="W14" s="1"/>
      <c r="X14" s="1"/>
      <c r="Y14" s="1"/>
      <c r="Z14" s="1"/>
    </row>
    <row r="15">
      <c r="A15" s="1"/>
      <c r="B15" s="1"/>
      <c r="C15" s="15" t="s">
        <v>33</v>
      </c>
      <c r="D15" s="1"/>
      <c r="E15" s="1"/>
      <c r="F15" s="1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"/>
      <c r="U15" s="1"/>
      <c r="V15" s="1"/>
      <c r="W15" s="1"/>
      <c r="X15" s="1"/>
      <c r="Y15" s="1"/>
      <c r="Z15" s="1"/>
    </row>
    <row r="16">
      <c r="A16" s="1"/>
      <c r="B16" s="1"/>
      <c r="C16" s="7" t="s">
        <v>34</v>
      </c>
      <c r="D16" s="1"/>
      <c r="E16" s="8" t="s">
        <v>35</v>
      </c>
      <c r="F16" s="1"/>
      <c r="G16" s="10">
        <f>+Enero!K16</f>
        <v>0</v>
      </c>
      <c r="H16" s="10">
        <f>+Febrero!K16</f>
        <v>0</v>
      </c>
      <c r="I16" s="10">
        <f>+Marzo!K16</f>
        <v>0</v>
      </c>
      <c r="J16" s="10">
        <f>+Abril!K16</f>
        <v>0</v>
      </c>
      <c r="K16" s="10">
        <f>+Mayo!K16</f>
        <v>0</v>
      </c>
      <c r="L16" s="10">
        <f>+Junio!K16</f>
        <v>0</v>
      </c>
      <c r="M16" s="10">
        <f>+Julio!K16</f>
        <v>0</v>
      </c>
      <c r="N16" s="10">
        <f>Agosto!K16</f>
        <v>0</v>
      </c>
      <c r="O16" s="10">
        <f>Septiembre!K16</f>
        <v>0</v>
      </c>
      <c r="P16" s="10">
        <f>Octubre!K16</f>
        <v>0</v>
      </c>
      <c r="Q16" s="10">
        <f>Noviembre!K16</f>
        <v>0</v>
      </c>
      <c r="R16" s="10">
        <f>Diciembre!K16</f>
        <v>0</v>
      </c>
      <c r="S16" s="10">
        <f t="shared" ref="S16:S17" si="3">+SUM(G16:R16)</f>
        <v>0</v>
      </c>
      <c r="T16" s="1"/>
      <c r="U16" s="1"/>
      <c r="V16" s="1"/>
      <c r="W16" s="1"/>
      <c r="X16" s="1"/>
      <c r="Y16" s="1"/>
      <c r="Z16" s="1"/>
    </row>
    <row r="17">
      <c r="A17" s="1"/>
      <c r="B17" s="1"/>
      <c r="C17" s="7" t="s">
        <v>36</v>
      </c>
      <c r="D17" s="1"/>
      <c r="E17" s="8" t="s">
        <v>37</v>
      </c>
      <c r="F17" s="1"/>
      <c r="G17" s="10">
        <f>+Enero!K17</f>
        <v>0</v>
      </c>
      <c r="H17" s="10">
        <f>+Febrero!K17</f>
        <v>0</v>
      </c>
      <c r="I17" s="10">
        <f>+Marzo!K17</f>
        <v>0</v>
      </c>
      <c r="J17" s="10">
        <f>+Abril!K17</f>
        <v>0</v>
      </c>
      <c r="K17" s="10">
        <f>+Mayo!K17</f>
        <v>0</v>
      </c>
      <c r="L17" s="10">
        <f>+Junio!K17</f>
        <v>0</v>
      </c>
      <c r="M17" s="10">
        <f>+Julio!K17</f>
        <v>0</v>
      </c>
      <c r="N17" s="10">
        <f>Agosto!K17</f>
        <v>0</v>
      </c>
      <c r="O17" s="10">
        <f>Septiembre!K17</f>
        <v>0</v>
      </c>
      <c r="P17" s="10">
        <f>Octubre!K17</f>
        <v>0</v>
      </c>
      <c r="Q17" s="10">
        <f>Noviembre!K17</f>
        <v>0</v>
      </c>
      <c r="R17" s="10">
        <f>Diciembre!K17</f>
        <v>0</v>
      </c>
      <c r="S17" s="10">
        <f t="shared" si="3"/>
        <v>0</v>
      </c>
      <c r="T17" s="1"/>
      <c r="U17" s="1"/>
      <c r="V17" s="1"/>
      <c r="W17" s="1"/>
      <c r="X17" s="1"/>
      <c r="Y17" s="1"/>
      <c r="Z17" s="1"/>
    </row>
    <row r="18">
      <c r="A18" s="1"/>
      <c r="B18" s="1"/>
      <c r="C18" s="7" t="s">
        <v>38</v>
      </c>
      <c r="D18" s="1"/>
      <c r="E18" s="8" t="s">
        <v>39</v>
      </c>
      <c r="F18" s="1"/>
      <c r="G18" s="10">
        <f>+Enero!K18</f>
        <v>0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"/>
      <c r="U18" s="1"/>
      <c r="V18" s="1"/>
      <c r="W18" s="1"/>
      <c r="X18" s="1"/>
      <c r="Y18" s="1"/>
      <c r="Z18" s="1"/>
    </row>
    <row r="19">
      <c r="A19" s="1"/>
      <c r="B19" s="1"/>
      <c r="C19" s="7" t="s">
        <v>40</v>
      </c>
      <c r="D19" s="1"/>
      <c r="E19" s="8" t="s">
        <v>41</v>
      </c>
      <c r="F19" s="1"/>
      <c r="G19" s="10">
        <f>+Enero!K19</f>
        <v>0</v>
      </c>
      <c r="H19" s="10">
        <f>+Febrero!K18</f>
        <v>0</v>
      </c>
      <c r="I19" s="10">
        <f>+Marzo!K18</f>
        <v>0</v>
      </c>
      <c r="J19" s="10">
        <f>+Abril!K18</f>
        <v>0</v>
      </c>
      <c r="K19" s="10">
        <f>+Mayo!K18</f>
        <v>0</v>
      </c>
      <c r="L19" s="10">
        <f>+Junio!K18</f>
        <v>0</v>
      </c>
      <c r="M19" s="10">
        <f>+Julio!K18</f>
        <v>0</v>
      </c>
      <c r="N19" s="10">
        <f>Agosto!K18</f>
        <v>0</v>
      </c>
      <c r="O19" s="10">
        <f>Septiembre!K18</f>
        <v>0</v>
      </c>
      <c r="P19" s="10">
        <f>Octubre!K18</f>
        <v>0</v>
      </c>
      <c r="Q19" s="10">
        <f>Noviembre!K18</f>
        <v>0</v>
      </c>
      <c r="R19" s="10">
        <f>Diciembre!K18</f>
        <v>0</v>
      </c>
      <c r="S19" s="10">
        <f t="shared" ref="S19:S24" si="4">+SUM(G19:R19)</f>
        <v>0</v>
      </c>
      <c r="T19" s="1"/>
      <c r="U19" s="1"/>
      <c r="V19" s="1"/>
      <c r="W19" s="1"/>
      <c r="X19" s="1"/>
      <c r="Y19" s="1"/>
      <c r="Z19" s="1"/>
    </row>
    <row r="20">
      <c r="A20" s="1"/>
      <c r="B20" s="1"/>
      <c r="C20" s="7" t="s">
        <v>42</v>
      </c>
      <c r="D20" s="1"/>
      <c r="E20" s="8" t="s">
        <v>43</v>
      </c>
      <c r="F20" s="1"/>
      <c r="G20" s="10">
        <f>+Enero!K20</f>
        <v>0</v>
      </c>
      <c r="H20" s="10">
        <f>+Febrero!K19</f>
        <v>0</v>
      </c>
      <c r="I20" s="10">
        <f>+Marzo!K19</f>
        <v>0</v>
      </c>
      <c r="J20" s="10">
        <f>+Abril!K19</f>
        <v>0</v>
      </c>
      <c r="K20" s="10">
        <f>+Mayo!K19</f>
        <v>0</v>
      </c>
      <c r="L20" s="10">
        <f>+Junio!K19</f>
        <v>0</v>
      </c>
      <c r="M20" s="10">
        <f>+Julio!K19</f>
        <v>0</v>
      </c>
      <c r="N20" s="10">
        <f>Agosto!K19</f>
        <v>0</v>
      </c>
      <c r="O20" s="10">
        <f>Septiembre!K19</f>
        <v>0</v>
      </c>
      <c r="P20" s="10">
        <f>Octubre!K19</f>
        <v>0</v>
      </c>
      <c r="Q20" s="10">
        <f>Noviembre!K19</f>
        <v>0</v>
      </c>
      <c r="R20" s="10">
        <f>Diciembre!K19</f>
        <v>0</v>
      </c>
      <c r="S20" s="10">
        <f t="shared" si="4"/>
        <v>0</v>
      </c>
      <c r="T20" s="1"/>
      <c r="U20" s="1"/>
      <c r="V20" s="1"/>
      <c r="W20" s="1"/>
      <c r="X20" s="1"/>
      <c r="Y20" s="1"/>
      <c r="Z20" s="1"/>
    </row>
    <row r="21">
      <c r="A21" s="1"/>
      <c r="B21" s="1"/>
      <c r="C21" s="7" t="s">
        <v>44</v>
      </c>
      <c r="D21" s="1"/>
      <c r="E21" s="8" t="s">
        <v>45</v>
      </c>
      <c r="F21" s="1"/>
      <c r="G21" s="10">
        <f>+Enero!K20</f>
        <v>0</v>
      </c>
      <c r="H21" s="10">
        <f>+Febrero!K20</f>
        <v>0</v>
      </c>
      <c r="I21" s="10">
        <f>+Marzo!K20</f>
        <v>0</v>
      </c>
      <c r="J21" s="10">
        <f>+Abril!K20</f>
        <v>0</v>
      </c>
      <c r="K21" s="10">
        <f>+Mayo!K20</f>
        <v>0</v>
      </c>
      <c r="L21" s="10">
        <f>+Junio!K20</f>
        <v>0</v>
      </c>
      <c r="M21" s="10">
        <f>+Julio!K20</f>
        <v>0</v>
      </c>
      <c r="N21" s="10">
        <f>Agosto!K20</f>
        <v>0</v>
      </c>
      <c r="O21" s="10">
        <f>Septiembre!K20</f>
        <v>0</v>
      </c>
      <c r="P21" s="10">
        <f>Octubre!K20</f>
        <v>0</v>
      </c>
      <c r="Q21" s="10">
        <f>Noviembre!K20</f>
        <v>0</v>
      </c>
      <c r="R21" s="10">
        <f>Diciembre!K20</f>
        <v>0</v>
      </c>
      <c r="S21" s="10">
        <f t="shared" si="4"/>
        <v>0</v>
      </c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7" t="s">
        <v>46</v>
      </c>
      <c r="D22" s="1"/>
      <c r="E22" s="16" t="s">
        <v>47</v>
      </c>
      <c r="F22" s="1"/>
      <c r="G22" s="10">
        <f>+Enero!K21</f>
        <v>0</v>
      </c>
      <c r="H22" s="10">
        <f>+Febrero!K21</f>
        <v>0</v>
      </c>
      <c r="I22" s="10">
        <f>+Marzo!K21</f>
        <v>0</v>
      </c>
      <c r="J22" s="10">
        <f>+Abril!K21</f>
        <v>0</v>
      </c>
      <c r="K22" s="10">
        <f>+Mayo!K21</f>
        <v>0</v>
      </c>
      <c r="L22" s="10">
        <f>+Junio!K21</f>
        <v>0</v>
      </c>
      <c r="M22" s="10">
        <f>+Julio!K21</f>
        <v>0</v>
      </c>
      <c r="N22" s="10">
        <f>Agosto!K21</f>
        <v>0</v>
      </c>
      <c r="O22" s="10">
        <f>Septiembre!K21</f>
        <v>0</v>
      </c>
      <c r="P22" s="10">
        <f>Octubre!K21</f>
        <v>0</v>
      </c>
      <c r="Q22" s="10">
        <f>Noviembre!K21</f>
        <v>0</v>
      </c>
      <c r="R22" s="10">
        <f>Diciembre!K21</f>
        <v>0</v>
      </c>
      <c r="S22" s="10">
        <f t="shared" si="4"/>
        <v>0</v>
      </c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7" t="s">
        <v>48</v>
      </c>
      <c r="D23" s="1"/>
      <c r="E23" s="8" t="s">
        <v>49</v>
      </c>
      <c r="F23" s="1"/>
      <c r="G23" s="10">
        <f>+Enero!K22</f>
        <v>0</v>
      </c>
      <c r="H23" s="10">
        <f>+Febrero!K22</f>
        <v>0</v>
      </c>
      <c r="I23" s="10">
        <f>+Marzo!K22</f>
        <v>0</v>
      </c>
      <c r="J23" s="10">
        <f>+Abril!K22</f>
        <v>0</v>
      </c>
      <c r="K23" s="10">
        <f>+Mayo!K22</f>
        <v>0</v>
      </c>
      <c r="L23" s="10">
        <f>+Junio!K22</f>
        <v>0</v>
      </c>
      <c r="M23" s="10">
        <f>+Julio!K22</f>
        <v>0</v>
      </c>
      <c r="N23" s="10">
        <f>Agosto!K22</f>
        <v>0</v>
      </c>
      <c r="O23" s="10">
        <f>Septiembre!K22</f>
        <v>0</v>
      </c>
      <c r="P23" s="10">
        <f>Octubre!K22</f>
        <v>0</v>
      </c>
      <c r="Q23" s="10">
        <f>Noviembre!K22</f>
        <v>0</v>
      </c>
      <c r="R23" s="10">
        <f>Diciembre!K22</f>
        <v>0</v>
      </c>
      <c r="S23" s="10">
        <f t="shared" si="4"/>
        <v>0</v>
      </c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7" t="s">
        <v>50</v>
      </c>
      <c r="D24" s="1"/>
      <c r="E24" s="8" t="s">
        <v>51</v>
      </c>
      <c r="F24" s="1"/>
      <c r="G24" s="10">
        <f>+Enero!K23</f>
        <v>0</v>
      </c>
      <c r="H24" s="10">
        <f>+Febrero!K23</f>
        <v>0</v>
      </c>
      <c r="I24" s="10">
        <f>+Marzo!K23</f>
        <v>0</v>
      </c>
      <c r="J24" s="10">
        <f>+Abril!K23</f>
        <v>0</v>
      </c>
      <c r="K24" s="10">
        <f>+Mayo!K23</f>
        <v>0</v>
      </c>
      <c r="L24" s="10">
        <f>+Junio!K23</f>
        <v>0</v>
      </c>
      <c r="M24" s="10">
        <f>+Julio!K23</f>
        <v>0</v>
      </c>
      <c r="N24" s="10">
        <f>Agosto!K23</f>
        <v>0</v>
      </c>
      <c r="O24" s="10">
        <f>Septiembre!K23</f>
        <v>0</v>
      </c>
      <c r="P24" s="10">
        <f>Octubre!K23</f>
        <v>0</v>
      </c>
      <c r="Q24" s="10">
        <f>Noviembre!K23</f>
        <v>0</v>
      </c>
      <c r="R24" s="10">
        <f>Diciembre!K23</f>
        <v>0</v>
      </c>
      <c r="S24" s="10">
        <f t="shared" si="4"/>
        <v>0</v>
      </c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8"/>
      <c r="F25" s="1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5" t="s">
        <v>52</v>
      </c>
      <c r="D26" s="1"/>
      <c r="E26" s="8"/>
      <c r="F26" s="1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8" t="s">
        <v>53</v>
      </c>
      <c r="D27" s="19"/>
      <c r="E27" s="20" t="s">
        <v>54</v>
      </c>
      <c r="F27" s="1"/>
      <c r="G27" s="10" t="str">
        <f>+Enero!K26</f>
        <v/>
      </c>
      <c r="H27" s="10" t="str">
        <f>+Febrero!K26</f>
        <v/>
      </c>
      <c r="I27" s="10" t="str">
        <f>+Marzo!K26</f>
        <v/>
      </c>
      <c r="J27" s="10" t="str">
        <f>+Abril!K26</f>
        <v/>
      </c>
      <c r="K27" s="10" t="str">
        <f>+Mayo!K26</f>
        <v/>
      </c>
      <c r="L27" s="10" t="str">
        <f>+Junio!K26</f>
        <v/>
      </c>
      <c r="M27" s="10" t="str">
        <f>+Julio!K26</f>
        <v/>
      </c>
      <c r="N27" s="10" t="str">
        <f>Agosto!K26</f>
        <v/>
      </c>
      <c r="O27" s="10" t="str">
        <f>Septiembre!K26</f>
        <v/>
      </c>
      <c r="P27" s="10" t="str">
        <f>Octubre!K26</f>
        <v/>
      </c>
      <c r="Q27" s="10" t="str">
        <f>Noviembre!K26</f>
        <v/>
      </c>
      <c r="R27" s="10" t="str">
        <f>Diciembre!K26</f>
        <v/>
      </c>
      <c r="S27" s="10">
        <f t="shared" ref="S27:S29" si="5">+SUM(G27:R27)</f>
        <v>0</v>
      </c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7" t="s">
        <v>55</v>
      </c>
      <c r="D28" s="1"/>
      <c r="E28" s="8" t="s">
        <v>56</v>
      </c>
      <c r="F28" s="1"/>
      <c r="G28" s="10">
        <f>+Enero!K27</f>
        <v>0</v>
      </c>
      <c r="H28" s="10">
        <f>+Febrero!K27</f>
        <v>0</v>
      </c>
      <c r="I28" s="10">
        <f>+Marzo!K27</f>
        <v>0</v>
      </c>
      <c r="J28" s="10">
        <f>+Abril!K27</f>
        <v>0</v>
      </c>
      <c r="K28" s="10">
        <f>+Mayo!K27</f>
        <v>0</v>
      </c>
      <c r="L28" s="10">
        <f>+Junio!K27</f>
        <v>0</v>
      </c>
      <c r="M28" s="10">
        <f>+Julio!K27</f>
        <v>0</v>
      </c>
      <c r="N28" s="10">
        <f>Agosto!K27</f>
        <v>0</v>
      </c>
      <c r="O28" s="10">
        <f>Septiembre!K27</f>
        <v>0</v>
      </c>
      <c r="P28" s="10">
        <f>Octubre!K27</f>
        <v>0</v>
      </c>
      <c r="Q28" s="10">
        <f>Noviembre!K27</f>
        <v>0</v>
      </c>
      <c r="R28" s="10">
        <f>Diciembre!K27</f>
        <v>0</v>
      </c>
      <c r="S28" s="10">
        <f t="shared" si="5"/>
        <v>0</v>
      </c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7" t="s">
        <v>57</v>
      </c>
      <c r="D29" s="1"/>
      <c r="E29" s="8" t="s">
        <v>58</v>
      </c>
      <c r="F29" s="1"/>
      <c r="G29" s="10">
        <f>+Enero!K28</f>
        <v>0</v>
      </c>
      <c r="H29" s="10">
        <f>+Febrero!K28</f>
        <v>0</v>
      </c>
      <c r="I29" s="10">
        <f>+Marzo!K28</f>
        <v>0</v>
      </c>
      <c r="J29" s="10">
        <f>+Abril!K28</f>
        <v>0</v>
      </c>
      <c r="K29" s="10">
        <f>+Mayo!K28</f>
        <v>0</v>
      </c>
      <c r="L29" s="10">
        <f>+Junio!K28</f>
        <v>0</v>
      </c>
      <c r="M29" s="10">
        <f>+Julio!K28</f>
        <v>0</v>
      </c>
      <c r="N29" s="10">
        <f>Agosto!K28</f>
        <v>0</v>
      </c>
      <c r="O29" s="10">
        <f>Septiembre!K28</f>
        <v>0</v>
      </c>
      <c r="P29" s="10">
        <f>Octubre!K28</f>
        <v>0</v>
      </c>
      <c r="Q29" s="10">
        <f>Noviembre!K28</f>
        <v>0</v>
      </c>
      <c r="R29" s="10">
        <f>Diciembre!K28</f>
        <v>0</v>
      </c>
      <c r="S29" s="10">
        <f t="shared" si="5"/>
        <v>0</v>
      </c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8"/>
      <c r="F30" s="1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1" t="s">
        <v>59</v>
      </c>
      <c r="D31" s="1"/>
      <c r="E31" s="8"/>
      <c r="F31" s="1"/>
      <c r="G31" s="13">
        <f t="shared" ref="G31:S31" si="6">+SUM(G16:G29)</f>
        <v>0</v>
      </c>
      <c r="H31" s="13">
        <f t="shared" si="6"/>
        <v>0</v>
      </c>
      <c r="I31" s="13">
        <f t="shared" si="6"/>
        <v>0</v>
      </c>
      <c r="J31" s="13">
        <f t="shared" si="6"/>
        <v>0</v>
      </c>
      <c r="K31" s="13">
        <f t="shared" si="6"/>
        <v>0</v>
      </c>
      <c r="L31" s="13">
        <f t="shared" si="6"/>
        <v>0</v>
      </c>
      <c r="M31" s="13">
        <f t="shared" si="6"/>
        <v>0</v>
      </c>
      <c r="N31" s="13">
        <f t="shared" si="6"/>
        <v>0</v>
      </c>
      <c r="O31" s="13">
        <f t="shared" si="6"/>
        <v>0</v>
      </c>
      <c r="P31" s="13">
        <f t="shared" si="6"/>
        <v>0</v>
      </c>
      <c r="Q31" s="13">
        <f t="shared" si="6"/>
        <v>0</v>
      </c>
      <c r="R31" s="13">
        <f t="shared" si="6"/>
        <v>0</v>
      </c>
      <c r="S31" s="13">
        <f t="shared" si="6"/>
        <v>0</v>
      </c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8"/>
      <c r="F32" s="1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1" t="s">
        <v>60</v>
      </c>
      <c r="D33" s="1"/>
      <c r="E33" s="8" t="s">
        <v>61</v>
      </c>
      <c r="F33" s="1"/>
      <c r="G33" s="10" t="str">
        <f>+Enero!K32</f>
        <v/>
      </c>
      <c r="H33" s="10" t="str">
        <f>+Febrero!K32</f>
        <v/>
      </c>
      <c r="I33" s="10" t="str">
        <f>+Marzo!K32</f>
        <v/>
      </c>
      <c r="J33" s="10" t="str">
        <f>+Abril!K32</f>
        <v/>
      </c>
      <c r="K33" s="10" t="str">
        <f>+Mayo!K32</f>
        <v/>
      </c>
      <c r="L33" s="10" t="str">
        <f>+Junio!K32</f>
        <v/>
      </c>
      <c r="M33" s="10" t="str">
        <f>+Julio!K32</f>
        <v/>
      </c>
      <c r="N33" s="10" t="str">
        <f>Agosto!K32</f>
        <v/>
      </c>
      <c r="O33" s="10" t="str">
        <f>Septiembre!K32</f>
        <v/>
      </c>
      <c r="P33" s="10" t="str">
        <f>Octubre!K32</f>
        <v/>
      </c>
      <c r="Q33" s="10" t="str">
        <f>Noviembre!K32</f>
        <v/>
      </c>
      <c r="R33" s="10" t="str">
        <f>Diciembre!K32</f>
        <v/>
      </c>
      <c r="S33" s="10">
        <f>+SUM(G33:R33)</f>
        <v>0</v>
      </c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21" t="s">
        <v>67</v>
      </c>
      <c r="C35" s="1"/>
      <c r="D35" s="1"/>
      <c r="E35" s="1"/>
      <c r="F35" s="1"/>
      <c r="G35" s="22">
        <f t="shared" ref="G35:R35" si="7">+G10-G31-G33</f>
        <v>0</v>
      </c>
      <c r="H35" s="22">
        <f t="shared" si="7"/>
        <v>0</v>
      </c>
      <c r="I35" s="22">
        <f t="shared" si="7"/>
        <v>0</v>
      </c>
      <c r="J35" s="22">
        <f t="shared" si="7"/>
        <v>0</v>
      </c>
      <c r="K35" s="22">
        <f t="shared" si="7"/>
        <v>0</v>
      </c>
      <c r="L35" s="22">
        <f t="shared" si="7"/>
        <v>0</v>
      </c>
      <c r="M35" s="22">
        <f t="shared" si="7"/>
        <v>0</v>
      </c>
      <c r="N35" s="22">
        <f t="shared" si="7"/>
        <v>0</v>
      </c>
      <c r="O35" s="22">
        <f t="shared" si="7"/>
        <v>0</v>
      </c>
      <c r="P35" s="22">
        <f t="shared" si="7"/>
        <v>0</v>
      </c>
      <c r="Q35" s="22">
        <f t="shared" si="7"/>
        <v>0</v>
      </c>
      <c r="R35" s="22">
        <f t="shared" si="7"/>
        <v>0</v>
      </c>
      <c r="S35" s="22">
        <f>+SUM(G35:R35)</f>
        <v>0</v>
      </c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0" customHeight="1">
      <c r="A37" s="1"/>
      <c r="B37" s="34"/>
      <c r="C37" s="8" t="s">
        <v>63</v>
      </c>
      <c r="D37" s="8"/>
      <c r="E37" s="8"/>
      <c r="F37" s="1"/>
      <c r="G37" s="24">
        <f t="shared" ref="G37:S37" si="8">IFERROR(G23/G10,0)</f>
        <v>0</v>
      </c>
      <c r="H37" s="24">
        <f t="shared" si="8"/>
        <v>0</v>
      </c>
      <c r="I37" s="24">
        <f t="shared" si="8"/>
        <v>0</v>
      </c>
      <c r="J37" s="24">
        <f t="shared" si="8"/>
        <v>0</v>
      </c>
      <c r="K37" s="24">
        <f t="shared" si="8"/>
        <v>0</v>
      </c>
      <c r="L37" s="24">
        <f t="shared" si="8"/>
        <v>0</v>
      </c>
      <c r="M37" s="24">
        <f t="shared" si="8"/>
        <v>0</v>
      </c>
      <c r="N37" s="24">
        <f t="shared" si="8"/>
        <v>0</v>
      </c>
      <c r="O37" s="24">
        <f t="shared" si="8"/>
        <v>0</v>
      </c>
      <c r="P37" s="24">
        <f t="shared" si="8"/>
        <v>0</v>
      </c>
      <c r="Q37" s="24">
        <f t="shared" si="8"/>
        <v>0</v>
      </c>
      <c r="R37" s="24">
        <f t="shared" si="8"/>
        <v>0</v>
      </c>
      <c r="S37" s="24">
        <f t="shared" si="8"/>
        <v>0</v>
      </c>
      <c r="T37" s="1"/>
      <c r="U37" s="1"/>
      <c r="V37" s="1"/>
      <c r="W37" s="1"/>
      <c r="X37" s="1"/>
      <c r="Y37" s="1"/>
      <c r="Z37" s="1"/>
    </row>
    <row r="38" ht="15.75" customHeight="1">
      <c r="A38" s="1"/>
      <c r="B38" s="8"/>
      <c r="C38" s="8" t="s">
        <v>64</v>
      </c>
      <c r="D38" s="8"/>
      <c r="E38" s="8"/>
      <c r="F38" s="1"/>
      <c r="G38" s="24">
        <f t="shared" ref="G38:S38" si="9">0.4-G37</f>
        <v>0.4</v>
      </c>
      <c r="H38" s="24">
        <f t="shared" si="9"/>
        <v>0.4</v>
      </c>
      <c r="I38" s="24">
        <f t="shared" si="9"/>
        <v>0.4</v>
      </c>
      <c r="J38" s="24">
        <f t="shared" si="9"/>
        <v>0.4</v>
      </c>
      <c r="K38" s="24">
        <f t="shared" si="9"/>
        <v>0.4</v>
      </c>
      <c r="L38" s="24">
        <f t="shared" si="9"/>
        <v>0.4</v>
      </c>
      <c r="M38" s="24">
        <f t="shared" si="9"/>
        <v>0.4</v>
      </c>
      <c r="N38" s="24">
        <f t="shared" si="9"/>
        <v>0.4</v>
      </c>
      <c r="O38" s="24">
        <f t="shared" si="9"/>
        <v>0.4</v>
      </c>
      <c r="P38" s="24">
        <f t="shared" si="9"/>
        <v>0.4</v>
      </c>
      <c r="Q38" s="24">
        <f t="shared" si="9"/>
        <v>0.4</v>
      </c>
      <c r="R38" s="24">
        <f t="shared" si="9"/>
        <v>0.4</v>
      </c>
      <c r="S38" s="24">
        <f t="shared" si="9"/>
        <v>0.4</v>
      </c>
      <c r="T38" s="1"/>
      <c r="U38" s="1"/>
      <c r="V38" s="1"/>
      <c r="W38" s="1"/>
      <c r="X38" s="1"/>
      <c r="Y38" s="1"/>
      <c r="Z38" s="1"/>
    </row>
    <row r="39" ht="15.75" customHeight="1">
      <c r="A39" s="1"/>
      <c r="B39" s="8"/>
      <c r="C39" s="8" t="s">
        <v>65</v>
      </c>
      <c r="D39" s="8"/>
      <c r="E39" s="8"/>
      <c r="F39" s="1"/>
      <c r="G39" s="25">
        <f>+G38*G35</f>
        <v>0</v>
      </c>
      <c r="H39" s="25">
        <f t="shared" ref="H39:S39" si="10">+H38*H10</f>
        <v>0</v>
      </c>
      <c r="I39" s="25">
        <f t="shared" si="10"/>
        <v>0</v>
      </c>
      <c r="J39" s="25">
        <f t="shared" si="10"/>
        <v>0</v>
      </c>
      <c r="K39" s="25">
        <f t="shared" si="10"/>
        <v>0</v>
      </c>
      <c r="L39" s="25">
        <f t="shared" si="10"/>
        <v>0</v>
      </c>
      <c r="M39" s="25">
        <f t="shared" si="10"/>
        <v>0</v>
      </c>
      <c r="N39" s="25">
        <f t="shared" si="10"/>
        <v>0</v>
      </c>
      <c r="O39" s="25">
        <f t="shared" si="10"/>
        <v>0</v>
      </c>
      <c r="P39" s="25">
        <f t="shared" si="10"/>
        <v>0</v>
      </c>
      <c r="Q39" s="25">
        <f t="shared" si="10"/>
        <v>0</v>
      </c>
      <c r="R39" s="25">
        <f t="shared" si="10"/>
        <v>0</v>
      </c>
      <c r="S39" s="25">
        <f t="shared" si="10"/>
        <v>0</v>
      </c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1">
    <mergeCell ref="G2:S2"/>
  </mergeCells>
  <conditionalFormatting sqref="G35:S35">
    <cfRule type="cellIs" dxfId="0" priority="1" operator="lessThan">
      <formula>0</formula>
    </cfRule>
  </conditionalFormatting>
  <conditionalFormatting sqref="G35:S35">
    <cfRule type="cellIs" dxfId="1" priority="2" operator="greaterThan">
      <formula>0</formula>
    </cfRule>
  </conditionalFormatting>
  <printOptions/>
  <pageMargins bottom="0.75" footer="0.0" header="0.0" left="0.7" right="0.7" top="0.7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2.5"/>
    <col customWidth="1" min="3" max="3" width="19.25"/>
    <col customWidth="1" min="4" max="4" width="5.0"/>
    <col customWidth="1" min="5" max="5" width="86.88"/>
    <col customWidth="1" min="6" max="6" width="2.5"/>
    <col customWidth="1" min="7" max="11" width="15.38"/>
    <col customWidth="1" min="12" max="26" width="9.38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 t="s">
        <v>0</v>
      </c>
      <c r="C2" s="1"/>
      <c r="D2" s="1"/>
      <c r="E2" s="1"/>
      <c r="F2" s="1"/>
      <c r="G2" s="3" t="s">
        <v>1</v>
      </c>
      <c r="H2" s="4"/>
      <c r="I2" s="4"/>
      <c r="J2" s="4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/>
      <c r="E3" s="1"/>
      <c r="F3" s="1"/>
      <c r="G3" s="6" t="s">
        <v>3</v>
      </c>
      <c r="H3" s="6" t="s">
        <v>4</v>
      </c>
      <c r="I3" s="6" t="s">
        <v>6</v>
      </c>
      <c r="J3" s="6" t="s">
        <v>8</v>
      </c>
      <c r="K3" s="6" t="s">
        <v>10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7" t="s">
        <v>21</v>
      </c>
      <c r="D4" s="1"/>
      <c r="E4" s="8" t="s">
        <v>22</v>
      </c>
      <c r="F4" s="1"/>
      <c r="G4" s="10">
        <v>0.0</v>
      </c>
      <c r="H4" s="10">
        <v>0.0</v>
      </c>
      <c r="I4" s="10">
        <v>0.0</v>
      </c>
      <c r="J4" s="10">
        <v>0.0</v>
      </c>
      <c r="K4" s="10">
        <f t="shared" ref="K4:K8" si="1">+SUM(G4:J4)</f>
        <v>0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7" t="s">
        <v>23</v>
      </c>
      <c r="D5" s="1"/>
      <c r="E5" s="8" t="s">
        <v>24</v>
      </c>
      <c r="F5" s="1"/>
      <c r="G5" s="10">
        <v>0.0</v>
      </c>
      <c r="H5" s="10">
        <v>0.0</v>
      </c>
      <c r="I5" s="10">
        <v>0.0</v>
      </c>
      <c r="J5" s="10">
        <v>0.0</v>
      </c>
      <c r="K5" s="10">
        <f t="shared" si="1"/>
        <v>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7" t="s">
        <v>25</v>
      </c>
      <c r="D6" s="1"/>
      <c r="E6" s="8" t="s">
        <v>26</v>
      </c>
      <c r="F6" s="1"/>
      <c r="G6" s="10">
        <v>0.0</v>
      </c>
      <c r="H6" s="10">
        <v>0.0</v>
      </c>
      <c r="I6" s="10">
        <v>0.0</v>
      </c>
      <c r="J6" s="10">
        <v>0.0</v>
      </c>
      <c r="K6" s="10">
        <f t="shared" si="1"/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7" t="s">
        <v>27</v>
      </c>
      <c r="D7" s="1"/>
      <c r="E7" s="8" t="s">
        <v>28</v>
      </c>
      <c r="F7" s="1"/>
      <c r="G7" s="10">
        <v>0.0</v>
      </c>
      <c r="H7" s="10">
        <v>0.0</v>
      </c>
      <c r="I7" s="10">
        <v>0.0</v>
      </c>
      <c r="J7" s="10">
        <v>0.0</v>
      </c>
      <c r="K7" s="10">
        <f t="shared" si="1"/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7" t="s">
        <v>29</v>
      </c>
      <c r="D8" s="1"/>
      <c r="E8" s="8" t="s">
        <v>30</v>
      </c>
      <c r="F8" s="1"/>
      <c r="G8" s="10">
        <v>0.0</v>
      </c>
      <c r="H8" s="10">
        <v>0.0</v>
      </c>
      <c r="I8" s="10">
        <v>0.0</v>
      </c>
      <c r="J8" s="10">
        <v>0.0</v>
      </c>
      <c r="K8" s="10">
        <f t="shared" si="1"/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8"/>
      <c r="F9" s="1"/>
      <c r="G9" s="12"/>
      <c r="H9" s="12"/>
      <c r="I9" s="12"/>
      <c r="J9" s="12"/>
      <c r="K9" s="1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1" t="s">
        <v>31</v>
      </c>
      <c r="D10" s="1"/>
      <c r="E10" s="8"/>
      <c r="F10" s="1"/>
      <c r="G10" s="13">
        <f t="shared" ref="G10:K10" si="2">+SUM(G4:G9)</f>
        <v>0</v>
      </c>
      <c r="H10" s="13">
        <f t="shared" si="2"/>
        <v>0</v>
      </c>
      <c r="I10" s="13">
        <f t="shared" si="2"/>
        <v>0</v>
      </c>
      <c r="J10" s="13">
        <f t="shared" si="2"/>
        <v>0</v>
      </c>
      <c r="K10" s="13">
        <f t="shared" si="2"/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8"/>
      <c r="F11" s="1"/>
      <c r="G11" s="14"/>
      <c r="H11" s="14"/>
      <c r="I11" s="14"/>
      <c r="J11" s="14"/>
      <c r="K11" s="1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"/>
      <c r="C12" s="1"/>
      <c r="D12" s="1"/>
      <c r="E12" s="8"/>
      <c r="F12" s="1"/>
      <c r="G12" s="14"/>
      <c r="H12" s="14"/>
      <c r="I12" s="14"/>
      <c r="J12" s="14"/>
      <c r="K12" s="1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2" t="s">
        <v>32</v>
      </c>
      <c r="C13" s="1"/>
      <c r="D13" s="1"/>
      <c r="E13" s="8"/>
      <c r="F13" s="1"/>
      <c r="G13" s="14"/>
      <c r="H13" s="14"/>
      <c r="I13" s="14"/>
      <c r="J13" s="14"/>
      <c r="K13" s="1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8"/>
      <c r="F14" s="1"/>
      <c r="G14" s="14"/>
      <c r="H14" s="14"/>
      <c r="I14" s="14"/>
      <c r="J14" s="14"/>
      <c r="K14" s="1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"/>
      <c r="C15" s="15" t="s">
        <v>33</v>
      </c>
      <c r="D15" s="1"/>
      <c r="E15" s="8"/>
      <c r="F15" s="1"/>
      <c r="G15" s="14"/>
      <c r="H15" s="14"/>
      <c r="I15" s="14"/>
      <c r="J15" s="14"/>
      <c r="K15" s="1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7" t="s">
        <v>34</v>
      </c>
      <c r="D16" s="1"/>
      <c r="E16" s="8" t="s">
        <v>35</v>
      </c>
      <c r="F16" s="1"/>
      <c r="G16" s="10">
        <v>0.0</v>
      </c>
      <c r="H16" s="10">
        <v>0.0</v>
      </c>
      <c r="I16" s="10">
        <v>0.0</v>
      </c>
      <c r="J16" s="10">
        <v>0.0</v>
      </c>
      <c r="K16" s="10">
        <f t="shared" ref="K16:K24" si="3">+SUM(G16:J16)</f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7" t="s">
        <v>36</v>
      </c>
      <c r="D17" s="1"/>
      <c r="E17" s="8" t="s">
        <v>37</v>
      </c>
      <c r="F17" s="1"/>
      <c r="G17" s="10">
        <v>0.0</v>
      </c>
      <c r="H17" s="10">
        <v>0.0</v>
      </c>
      <c r="I17" s="10">
        <v>0.0</v>
      </c>
      <c r="J17" s="10">
        <v>0.0</v>
      </c>
      <c r="K17" s="10">
        <f t="shared" si="3"/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7" t="s">
        <v>38</v>
      </c>
      <c r="D18" s="1"/>
      <c r="E18" s="8" t="s">
        <v>39</v>
      </c>
      <c r="F18" s="1"/>
      <c r="G18" s="10">
        <v>0.0</v>
      </c>
      <c r="H18" s="10">
        <v>0.0</v>
      </c>
      <c r="I18" s="10">
        <v>0.0</v>
      </c>
      <c r="J18" s="10">
        <v>0.0</v>
      </c>
      <c r="K18" s="10">
        <f t="shared" si="3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7" t="s">
        <v>40</v>
      </c>
      <c r="D19" s="1"/>
      <c r="E19" s="8" t="s">
        <v>41</v>
      </c>
      <c r="F19" s="1"/>
      <c r="G19" s="10">
        <v>0.0</v>
      </c>
      <c r="H19" s="10">
        <v>0.0</v>
      </c>
      <c r="I19" s="10">
        <v>0.0</v>
      </c>
      <c r="J19" s="10">
        <v>0.0</v>
      </c>
      <c r="K19" s="10">
        <f t="shared" si="3"/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7" t="s">
        <v>42</v>
      </c>
      <c r="D20" s="1"/>
      <c r="E20" s="8" t="s">
        <v>43</v>
      </c>
      <c r="F20" s="1"/>
      <c r="G20" s="10">
        <v>0.0</v>
      </c>
      <c r="H20" s="10">
        <v>0.0</v>
      </c>
      <c r="I20" s="10">
        <v>0.0</v>
      </c>
      <c r="J20" s="10">
        <v>0.0</v>
      </c>
      <c r="K20" s="10">
        <f t="shared" si="3"/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7" t="s">
        <v>44</v>
      </c>
      <c r="D21" s="1"/>
      <c r="E21" s="8" t="s">
        <v>45</v>
      </c>
      <c r="F21" s="1"/>
      <c r="G21" s="10">
        <v>0.0</v>
      </c>
      <c r="H21" s="10">
        <v>0.0</v>
      </c>
      <c r="I21" s="10">
        <v>0.0</v>
      </c>
      <c r="J21" s="10">
        <v>0.0</v>
      </c>
      <c r="K21" s="10">
        <f t="shared" si="3"/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7" t="s">
        <v>46</v>
      </c>
      <c r="D22" s="1"/>
      <c r="E22" s="16" t="s">
        <v>47</v>
      </c>
      <c r="F22" s="1"/>
      <c r="G22" s="10">
        <v>0.0</v>
      </c>
      <c r="H22" s="10">
        <v>0.0</v>
      </c>
      <c r="I22" s="10">
        <v>0.0</v>
      </c>
      <c r="J22" s="10">
        <v>0.0</v>
      </c>
      <c r="K22" s="10">
        <f t="shared" si="3"/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7" t="s">
        <v>48</v>
      </c>
      <c r="D23" s="1"/>
      <c r="E23" s="8" t="s">
        <v>49</v>
      </c>
      <c r="F23" s="1"/>
      <c r="G23" s="10">
        <v>0.0</v>
      </c>
      <c r="H23" s="10">
        <v>0.0</v>
      </c>
      <c r="I23" s="10">
        <v>0.0</v>
      </c>
      <c r="J23" s="10">
        <v>0.0</v>
      </c>
      <c r="K23" s="10">
        <f t="shared" si="3"/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7" t="s">
        <v>50</v>
      </c>
      <c r="D24" s="1"/>
      <c r="E24" s="8" t="s">
        <v>51</v>
      </c>
      <c r="F24" s="1"/>
      <c r="G24" s="10">
        <v>0.0</v>
      </c>
      <c r="H24" s="10">
        <v>0.0</v>
      </c>
      <c r="I24" s="10">
        <v>0.0</v>
      </c>
      <c r="J24" s="10">
        <v>0.0</v>
      </c>
      <c r="K24" s="10">
        <f t="shared" si="3"/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8"/>
      <c r="F25" s="1"/>
      <c r="G25" s="17"/>
      <c r="H25" s="17"/>
      <c r="I25" s="17"/>
      <c r="J25" s="17"/>
      <c r="K25" s="1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5" t="s">
        <v>52</v>
      </c>
      <c r="D26" s="1"/>
      <c r="E26" s="8"/>
      <c r="F26" s="1"/>
      <c r="G26" s="17"/>
      <c r="H26" s="17"/>
      <c r="I26" s="17"/>
      <c r="J26" s="17"/>
      <c r="K26" s="1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8" t="s">
        <v>53</v>
      </c>
      <c r="D27" s="19"/>
      <c r="E27" s="20" t="s">
        <v>54</v>
      </c>
      <c r="F27" s="1"/>
      <c r="G27" s="10">
        <v>0.0</v>
      </c>
      <c r="H27" s="10">
        <v>0.0</v>
      </c>
      <c r="I27" s="10">
        <v>0.0</v>
      </c>
      <c r="J27" s="10">
        <v>0.0</v>
      </c>
      <c r="K27" s="10">
        <f t="shared" ref="K27:K29" si="4">+SUM(G27:J27)</f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7" t="s">
        <v>55</v>
      </c>
      <c r="D28" s="1"/>
      <c r="E28" s="8" t="s">
        <v>56</v>
      </c>
      <c r="F28" s="1"/>
      <c r="G28" s="10">
        <v>0.0</v>
      </c>
      <c r="H28" s="10">
        <v>0.0</v>
      </c>
      <c r="I28" s="10">
        <v>0.0</v>
      </c>
      <c r="J28" s="10">
        <v>0.0</v>
      </c>
      <c r="K28" s="10">
        <f t="shared" si="4"/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7" t="s">
        <v>57</v>
      </c>
      <c r="D29" s="1"/>
      <c r="E29" s="8" t="s">
        <v>58</v>
      </c>
      <c r="F29" s="1"/>
      <c r="G29" s="10">
        <v>0.0</v>
      </c>
      <c r="H29" s="10">
        <v>0.0</v>
      </c>
      <c r="I29" s="10">
        <v>0.0</v>
      </c>
      <c r="J29" s="10">
        <v>0.0</v>
      </c>
      <c r="K29" s="10">
        <f t="shared" si="4"/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8"/>
      <c r="F30" s="1"/>
      <c r="G30" s="14"/>
      <c r="H30" s="14"/>
      <c r="I30" s="14"/>
      <c r="J30" s="14"/>
      <c r="K30" s="1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1" t="s">
        <v>59</v>
      </c>
      <c r="D31" s="1"/>
      <c r="E31" s="8"/>
      <c r="F31" s="1"/>
      <c r="G31" s="13">
        <f t="shared" ref="G31:K31" si="5">+SUM(G16:G29)</f>
        <v>0</v>
      </c>
      <c r="H31" s="13">
        <f t="shared" si="5"/>
        <v>0</v>
      </c>
      <c r="I31" s="13">
        <f t="shared" si="5"/>
        <v>0</v>
      </c>
      <c r="J31" s="13">
        <f t="shared" si="5"/>
        <v>0</v>
      </c>
      <c r="K31" s="13">
        <f t="shared" si="5"/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8"/>
      <c r="F32" s="1"/>
      <c r="G32" s="17"/>
      <c r="H32" s="17"/>
      <c r="I32" s="17"/>
      <c r="J32" s="17"/>
      <c r="K32" s="1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1" t="s">
        <v>60</v>
      </c>
      <c r="D33" s="1"/>
      <c r="E33" s="8" t="s">
        <v>61</v>
      </c>
      <c r="F33" s="1"/>
      <c r="G33" s="10">
        <v>0.0</v>
      </c>
      <c r="H33" s="10">
        <v>0.0</v>
      </c>
      <c r="I33" s="10">
        <v>0.0</v>
      </c>
      <c r="J33" s="10">
        <v>0.0</v>
      </c>
      <c r="K33" s="10">
        <f>+SUM(G33:J33)</f>
        <v>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4"/>
      <c r="H34" s="14"/>
      <c r="I34" s="14"/>
      <c r="J34" s="14"/>
      <c r="K34" s="1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21" t="s">
        <v>62</v>
      </c>
      <c r="C35" s="1"/>
      <c r="D35" s="1"/>
      <c r="E35" s="1"/>
      <c r="F35" s="1"/>
      <c r="G35" s="22">
        <f t="shared" ref="G35:J35" si="6">+G10-G31-G33</f>
        <v>0</v>
      </c>
      <c r="H35" s="22">
        <f t="shared" si="6"/>
        <v>0</v>
      </c>
      <c r="I35" s="22">
        <f t="shared" si="6"/>
        <v>0</v>
      </c>
      <c r="J35" s="22">
        <f t="shared" si="6"/>
        <v>0</v>
      </c>
      <c r="K35" s="22">
        <f>+SUM(G35:J35)</f>
        <v>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0" customHeight="1">
      <c r="A37" s="1"/>
      <c r="B37" s="23"/>
      <c r="C37" s="8" t="s">
        <v>63</v>
      </c>
      <c r="D37" s="8"/>
      <c r="E37" s="8"/>
      <c r="F37" s="1"/>
      <c r="G37" s="24">
        <f t="shared" ref="G37:K37" si="7">IFERROR(G23/G11,0)</f>
        <v>0</v>
      </c>
      <c r="H37" s="24">
        <f t="shared" si="7"/>
        <v>0</v>
      </c>
      <c r="I37" s="24">
        <f t="shared" si="7"/>
        <v>0</v>
      </c>
      <c r="J37" s="24">
        <f t="shared" si="7"/>
        <v>0</v>
      </c>
      <c r="K37" s="24">
        <f t="shared" si="7"/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8" t="s">
        <v>64</v>
      </c>
      <c r="D38" s="8"/>
      <c r="E38" s="8"/>
      <c r="F38" s="1"/>
      <c r="G38" s="24">
        <f t="shared" ref="G38:K38" si="8">0.4-G37</f>
        <v>0.4</v>
      </c>
      <c r="H38" s="24">
        <f t="shared" si="8"/>
        <v>0.4</v>
      </c>
      <c r="I38" s="24">
        <f t="shared" si="8"/>
        <v>0.4</v>
      </c>
      <c r="J38" s="24">
        <f t="shared" si="8"/>
        <v>0.4</v>
      </c>
      <c r="K38" s="24">
        <f t="shared" si="8"/>
        <v>0.4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8" t="s">
        <v>65</v>
      </c>
      <c r="D39" s="8"/>
      <c r="E39" s="8"/>
      <c r="F39" s="1"/>
      <c r="G39" s="25">
        <f t="shared" ref="G39:K39" si="9">+G38*G10</f>
        <v>0</v>
      </c>
      <c r="H39" s="25">
        <f t="shared" si="9"/>
        <v>0</v>
      </c>
      <c r="I39" s="25">
        <f t="shared" si="9"/>
        <v>0</v>
      </c>
      <c r="J39" s="25">
        <f t="shared" si="9"/>
        <v>0</v>
      </c>
      <c r="K39" s="25">
        <f t="shared" si="9"/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8"/>
      <c r="D40" s="8"/>
      <c r="E40" s="8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0" customHeight="1">
      <c r="A41" s="1"/>
      <c r="B41" s="1"/>
      <c r="C41" s="26" t="s">
        <v>66</v>
      </c>
      <c r="D41" s="27"/>
      <c r="E41" s="28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29"/>
      <c r="E42" s="3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31"/>
      <c r="D43" s="32"/>
      <c r="E43" s="3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G2:K2"/>
    <mergeCell ref="C41:E43"/>
  </mergeCells>
  <conditionalFormatting sqref="G35:K35">
    <cfRule type="cellIs" dxfId="0" priority="1" operator="lessThan">
      <formula>0</formula>
    </cfRule>
  </conditionalFormatting>
  <conditionalFormatting sqref="G35:K35">
    <cfRule type="cellIs" dxfId="1" priority="2" operator="greaterThan">
      <formula>0</formula>
    </cfRule>
  </conditionalFormatting>
  <printOptions/>
  <pageMargins bottom="0.75" footer="0.0" header="0.0" left="0.7" right="0.7" top="0.75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2.5"/>
    <col customWidth="1" min="3" max="3" width="19.25"/>
    <col customWidth="1" min="4" max="4" width="5.0"/>
    <col customWidth="1" min="5" max="5" width="86.88"/>
    <col customWidth="1" min="6" max="6" width="2.5"/>
    <col customWidth="1" min="7" max="11" width="15.38"/>
    <col customWidth="1" min="12" max="26" width="9.38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 t="s">
        <v>0</v>
      </c>
      <c r="C2" s="1"/>
      <c r="D2" s="1"/>
      <c r="E2" s="1"/>
      <c r="F2" s="1"/>
      <c r="G2" s="3" t="s">
        <v>1</v>
      </c>
      <c r="H2" s="4"/>
      <c r="I2" s="4"/>
      <c r="J2" s="4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/>
      <c r="E3" s="1"/>
      <c r="F3" s="1"/>
      <c r="G3" s="6" t="s">
        <v>3</v>
      </c>
      <c r="H3" s="6" t="s">
        <v>4</v>
      </c>
      <c r="I3" s="6" t="s">
        <v>6</v>
      </c>
      <c r="J3" s="6" t="s">
        <v>8</v>
      </c>
      <c r="K3" s="6" t="s">
        <v>10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7" t="s">
        <v>21</v>
      </c>
      <c r="D4" s="1"/>
      <c r="E4" s="8" t="s">
        <v>22</v>
      </c>
      <c r="F4" s="1"/>
      <c r="G4" s="10">
        <v>0.0</v>
      </c>
      <c r="H4" s="10">
        <v>0.0</v>
      </c>
      <c r="I4" s="10">
        <v>0.0</v>
      </c>
      <c r="J4" s="10">
        <v>0.0</v>
      </c>
      <c r="K4" s="10">
        <f t="shared" ref="K4:K8" si="1">+SUM(G4:J4)</f>
        <v>0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7" t="s">
        <v>23</v>
      </c>
      <c r="D5" s="1"/>
      <c r="E5" s="8" t="s">
        <v>24</v>
      </c>
      <c r="F5" s="1"/>
      <c r="G5" s="10">
        <v>0.0</v>
      </c>
      <c r="H5" s="10">
        <v>0.0</v>
      </c>
      <c r="I5" s="10">
        <v>0.0</v>
      </c>
      <c r="J5" s="10">
        <v>0.0</v>
      </c>
      <c r="K5" s="10">
        <f t="shared" si="1"/>
        <v>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7" t="s">
        <v>25</v>
      </c>
      <c r="D6" s="1"/>
      <c r="E6" s="8" t="s">
        <v>26</v>
      </c>
      <c r="F6" s="1"/>
      <c r="G6" s="10">
        <v>0.0</v>
      </c>
      <c r="H6" s="10">
        <v>0.0</v>
      </c>
      <c r="I6" s="10">
        <v>0.0</v>
      </c>
      <c r="J6" s="10">
        <v>0.0</v>
      </c>
      <c r="K6" s="10">
        <f t="shared" si="1"/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7" t="s">
        <v>27</v>
      </c>
      <c r="D7" s="1"/>
      <c r="E7" s="8" t="s">
        <v>28</v>
      </c>
      <c r="F7" s="1"/>
      <c r="G7" s="10">
        <v>0.0</v>
      </c>
      <c r="H7" s="10">
        <v>0.0</v>
      </c>
      <c r="I7" s="10">
        <v>0.0</v>
      </c>
      <c r="J7" s="10">
        <v>0.0</v>
      </c>
      <c r="K7" s="10">
        <f t="shared" si="1"/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7" t="s">
        <v>29</v>
      </c>
      <c r="D8" s="1"/>
      <c r="E8" s="8" t="s">
        <v>30</v>
      </c>
      <c r="F8" s="1"/>
      <c r="G8" s="10">
        <v>0.0</v>
      </c>
      <c r="H8" s="10">
        <v>0.0</v>
      </c>
      <c r="I8" s="10">
        <v>0.0</v>
      </c>
      <c r="J8" s="10">
        <v>0.0</v>
      </c>
      <c r="K8" s="10">
        <f t="shared" si="1"/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1"/>
      <c r="F9" s="1"/>
      <c r="G9" s="12"/>
      <c r="H9" s="12"/>
      <c r="I9" s="12"/>
      <c r="J9" s="12"/>
      <c r="K9" s="1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1" t="s">
        <v>31</v>
      </c>
      <c r="D10" s="1"/>
      <c r="E10" s="1"/>
      <c r="F10" s="1"/>
      <c r="G10" s="13">
        <f t="shared" ref="G10:K10" si="2">+SUM(G4:G9)</f>
        <v>0</v>
      </c>
      <c r="H10" s="13">
        <f t="shared" si="2"/>
        <v>0</v>
      </c>
      <c r="I10" s="13">
        <f t="shared" si="2"/>
        <v>0</v>
      </c>
      <c r="J10" s="13">
        <f t="shared" si="2"/>
        <v>0</v>
      </c>
      <c r="K10" s="13">
        <f t="shared" si="2"/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1"/>
      <c r="F11" s="1"/>
      <c r="G11" s="14"/>
      <c r="H11" s="14"/>
      <c r="I11" s="14"/>
      <c r="J11" s="14"/>
      <c r="K11" s="1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"/>
      <c r="C12" s="1"/>
      <c r="D12" s="1"/>
      <c r="E12" s="1"/>
      <c r="F12" s="1"/>
      <c r="G12" s="14"/>
      <c r="H12" s="14"/>
      <c r="I12" s="14"/>
      <c r="J12" s="14"/>
      <c r="K12" s="1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2" t="s">
        <v>32</v>
      </c>
      <c r="C13" s="1"/>
      <c r="D13" s="1"/>
      <c r="E13" s="1"/>
      <c r="F13" s="1"/>
      <c r="G13" s="14"/>
      <c r="H13" s="14"/>
      <c r="I13" s="14"/>
      <c r="J13" s="14"/>
      <c r="K13" s="1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1"/>
      <c r="F14" s="1"/>
      <c r="G14" s="14"/>
      <c r="H14" s="14"/>
      <c r="I14" s="14"/>
      <c r="J14" s="14"/>
      <c r="K14" s="1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"/>
      <c r="C15" s="15" t="s">
        <v>33</v>
      </c>
      <c r="D15" s="1"/>
      <c r="E15" s="1"/>
      <c r="F15" s="1"/>
      <c r="G15" s="14"/>
      <c r="H15" s="14"/>
      <c r="I15" s="14"/>
      <c r="J15" s="14"/>
      <c r="K15" s="1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7" t="s">
        <v>34</v>
      </c>
      <c r="D16" s="1"/>
      <c r="E16" s="8" t="s">
        <v>35</v>
      </c>
      <c r="F16" s="1"/>
      <c r="G16" s="10">
        <v>0.0</v>
      </c>
      <c r="H16" s="10">
        <v>0.0</v>
      </c>
      <c r="I16" s="10">
        <v>0.0</v>
      </c>
      <c r="J16" s="10">
        <v>0.0</v>
      </c>
      <c r="K16" s="10">
        <f t="shared" ref="K16:K24" si="3">+SUM(G16:J16)</f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7" t="s">
        <v>36</v>
      </c>
      <c r="D17" s="1"/>
      <c r="E17" s="8" t="s">
        <v>37</v>
      </c>
      <c r="F17" s="1"/>
      <c r="G17" s="10">
        <v>0.0</v>
      </c>
      <c r="H17" s="10">
        <v>0.0</v>
      </c>
      <c r="I17" s="10">
        <v>0.0</v>
      </c>
      <c r="J17" s="10">
        <v>0.0</v>
      </c>
      <c r="K17" s="10">
        <f t="shared" si="3"/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7" t="s">
        <v>38</v>
      </c>
      <c r="D18" s="1"/>
      <c r="E18" s="8" t="s">
        <v>39</v>
      </c>
      <c r="F18" s="1"/>
      <c r="G18" s="10">
        <v>0.0</v>
      </c>
      <c r="H18" s="10">
        <v>0.0</v>
      </c>
      <c r="I18" s="10">
        <v>0.0</v>
      </c>
      <c r="J18" s="10">
        <v>0.0</v>
      </c>
      <c r="K18" s="10">
        <f t="shared" si="3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7" t="s">
        <v>40</v>
      </c>
      <c r="D19" s="1"/>
      <c r="E19" s="8" t="s">
        <v>41</v>
      </c>
      <c r="F19" s="1"/>
      <c r="G19" s="10">
        <v>0.0</v>
      </c>
      <c r="H19" s="10">
        <v>0.0</v>
      </c>
      <c r="I19" s="10">
        <v>0.0</v>
      </c>
      <c r="J19" s="10">
        <v>0.0</v>
      </c>
      <c r="K19" s="10">
        <f t="shared" si="3"/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7" t="s">
        <v>42</v>
      </c>
      <c r="D20" s="1"/>
      <c r="E20" s="8" t="s">
        <v>43</v>
      </c>
      <c r="F20" s="1"/>
      <c r="G20" s="10">
        <v>0.0</v>
      </c>
      <c r="H20" s="10">
        <v>0.0</v>
      </c>
      <c r="I20" s="10">
        <v>0.0</v>
      </c>
      <c r="J20" s="10">
        <v>0.0</v>
      </c>
      <c r="K20" s="10">
        <f t="shared" si="3"/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7" t="s">
        <v>44</v>
      </c>
      <c r="D21" s="1"/>
      <c r="E21" s="8" t="s">
        <v>45</v>
      </c>
      <c r="F21" s="1"/>
      <c r="G21" s="10">
        <v>0.0</v>
      </c>
      <c r="H21" s="10">
        <v>0.0</v>
      </c>
      <c r="I21" s="10">
        <v>0.0</v>
      </c>
      <c r="J21" s="10">
        <v>0.0</v>
      </c>
      <c r="K21" s="10">
        <f t="shared" si="3"/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7" t="s">
        <v>46</v>
      </c>
      <c r="D22" s="1"/>
      <c r="E22" s="16" t="s">
        <v>47</v>
      </c>
      <c r="F22" s="1"/>
      <c r="G22" s="10">
        <v>0.0</v>
      </c>
      <c r="H22" s="10">
        <v>0.0</v>
      </c>
      <c r="I22" s="10">
        <v>0.0</v>
      </c>
      <c r="J22" s="10">
        <v>0.0</v>
      </c>
      <c r="K22" s="10">
        <f t="shared" si="3"/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7" t="s">
        <v>48</v>
      </c>
      <c r="D23" s="1"/>
      <c r="E23" s="8" t="s">
        <v>49</v>
      </c>
      <c r="F23" s="1"/>
      <c r="G23" s="10">
        <v>0.0</v>
      </c>
      <c r="H23" s="10">
        <v>0.0</v>
      </c>
      <c r="I23" s="10">
        <v>0.0</v>
      </c>
      <c r="J23" s="10">
        <v>0.0</v>
      </c>
      <c r="K23" s="10">
        <f t="shared" si="3"/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7" t="s">
        <v>50</v>
      </c>
      <c r="D24" s="1"/>
      <c r="E24" s="8" t="s">
        <v>51</v>
      </c>
      <c r="F24" s="1"/>
      <c r="G24" s="10">
        <v>0.0</v>
      </c>
      <c r="H24" s="10">
        <v>0.0</v>
      </c>
      <c r="I24" s="10">
        <v>0.0</v>
      </c>
      <c r="J24" s="10">
        <v>0.0</v>
      </c>
      <c r="K24" s="10">
        <f t="shared" si="3"/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8"/>
      <c r="F25" s="1"/>
      <c r="G25" s="17"/>
      <c r="H25" s="17"/>
      <c r="I25" s="17"/>
      <c r="J25" s="17"/>
      <c r="K25" s="1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5" t="s">
        <v>52</v>
      </c>
      <c r="D26" s="1"/>
      <c r="E26" s="8"/>
      <c r="F26" s="1"/>
      <c r="G26" s="17"/>
      <c r="H26" s="17"/>
      <c r="I26" s="17"/>
      <c r="J26" s="17"/>
      <c r="K26" s="1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8" t="s">
        <v>53</v>
      </c>
      <c r="D27" s="19"/>
      <c r="E27" s="20" t="s">
        <v>54</v>
      </c>
      <c r="F27" s="1"/>
      <c r="G27" s="10">
        <v>0.0</v>
      </c>
      <c r="H27" s="10">
        <v>0.0</v>
      </c>
      <c r="I27" s="10">
        <v>0.0</v>
      </c>
      <c r="J27" s="10">
        <v>0.0</v>
      </c>
      <c r="K27" s="10">
        <f t="shared" ref="K27:K29" si="4">+SUM(G27:J27)</f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7" t="s">
        <v>55</v>
      </c>
      <c r="D28" s="1"/>
      <c r="E28" s="8" t="s">
        <v>56</v>
      </c>
      <c r="F28" s="1"/>
      <c r="G28" s="10">
        <v>0.0</v>
      </c>
      <c r="H28" s="10">
        <v>0.0</v>
      </c>
      <c r="I28" s="10">
        <v>0.0</v>
      </c>
      <c r="J28" s="10">
        <v>0.0</v>
      </c>
      <c r="K28" s="10">
        <f t="shared" si="4"/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7" t="s">
        <v>57</v>
      </c>
      <c r="D29" s="1"/>
      <c r="E29" s="8" t="s">
        <v>58</v>
      </c>
      <c r="F29" s="1"/>
      <c r="G29" s="10">
        <v>0.0</v>
      </c>
      <c r="H29" s="10">
        <v>0.0</v>
      </c>
      <c r="I29" s="10">
        <v>0.0</v>
      </c>
      <c r="J29" s="10">
        <v>0.0</v>
      </c>
      <c r="K29" s="10">
        <f t="shared" si="4"/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8"/>
      <c r="F30" s="1"/>
      <c r="G30" s="14"/>
      <c r="H30" s="14"/>
      <c r="I30" s="14"/>
      <c r="J30" s="14"/>
      <c r="K30" s="1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1" t="s">
        <v>59</v>
      </c>
      <c r="D31" s="1"/>
      <c r="E31" s="8"/>
      <c r="F31" s="1"/>
      <c r="G31" s="13">
        <f t="shared" ref="G31:K31" si="5">+SUM(G16:G29)</f>
        <v>0</v>
      </c>
      <c r="H31" s="13">
        <f t="shared" si="5"/>
        <v>0</v>
      </c>
      <c r="I31" s="13">
        <f t="shared" si="5"/>
        <v>0</v>
      </c>
      <c r="J31" s="13">
        <f t="shared" si="5"/>
        <v>0</v>
      </c>
      <c r="K31" s="13">
        <f t="shared" si="5"/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8"/>
      <c r="F32" s="1"/>
      <c r="G32" s="17"/>
      <c r="H32" s="17"/>
      <c r="I32" s="17"/>
      <c r="J32" s="17"/>
      <c r="K32" s="1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1" t="s">
        <v>60</v>
      </c>
      <c r="D33" s="1"/>
      <c r="E33" s="8" t="s">
        <v>61</v>
      </c>
      <c r="F33" s="1"/>
      <c r="G33" s="10">
        <v>0.0</v>
      </c>
      <c r="H33" s="10">
        <v>0.0</v>
      </c>
      <c r="I33" s="10">
        <v>0.0</v>
      </c>
      <c r="J33" s="10">
        <v>0.0</v>
      </c>
      <c r="K33" s="10">
        <f>+SUM(G33:J33)</f>
        <v>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4"/>
      <c r="H34" s="14"/>
      <c r="I34" s="14"/>
      <c r="J34" s="14"/>
      <c r="K34" s="1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21" t="s">
        <v>62</v>
      </c>
      <c r="C35" s="1"/>
      <c r="D35" s="1"/>
      <c r="E35" s="1"/>
      <c r="F35" s="1"/>
      <c r="G35" s="22">
        <f t="shared" ref="G35:J35" si="6">+G10-G31-G33</f>
        <v>0</v>
      </c>
      <c r="H35" s="22">
        <f t="shared" si="6"/>
        <v>0</v>
      </c>
      <c r="I35" s="22">
        <f t="shared" si="6"/>
        <v>0</v>
      </c>
      <c r="J35" s="22">
        <f t="shared" si="6"/>
        <v>0</v>
      </c>
      <c r="K35" s="22">
        <f>+SUM(G35:J35)</f>
        <v>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0" customHeight="1">
      <c r="A37" s="1"/>
      <c r="B37" s="23"/>
      <c r="C37" s="8" t="s">
        <v>63</v>
      </c>
      <c r="D37" s="8"/>
      <c r="E37" s="8"/>
      <c r="F37" s="1"/>
      <c r="G37" s="24">
        <f t="shared" ref="G37:K37" si="7">IFERROR(G23/G11,0)</f>
        <v>0</v>
      </c>
      <c r="H37" s="24">
        <f t="shared" si="7"/>
        <v>0</v>
      </c>
      <c r="I37" s="24">
        <f t="shared" si="7"/>
        <v>0</v>
      </c>
      <c r="J37" s="24">
        <f t="shared" si="7"/>
        <v>0</v>
      </c>
      <c r="K37" s="24">
        <f t="shared" si="7"/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8" t="s">
        <v>64</v>
      </c>
      <c r="D38" s="8"/>
      <c r="E38" s="8"/>
      <c r="F38" s="1"/>
      <c r="G38" s="24">
        <f t="shared" ref="G38:K38" si="8">0.4-G37</f>
        <v>0.4</v>
      </c>
      <c r="H38" s="24">
        <f t="shared" si="8"/>
        <v>0.4</v>
      </c>
      <c r="I38" s="24">
        <f t="shared" si="8"/>
        <v>0.4</v>
      </c>
      <c r="J38" s="24">
        <f t="shared" si="8"/>
        <v>0.4</v>
      </c>
      <c r="K38" s="24">
        <f t="shared" si="8"/>
        <v>0.4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8" t="s">
        <v>65</v>
      </c>
      <c r="D39" s="8"/>
      <c r="E39" s="8"/>
      <c r="F39" s="1"/>
      <c r="G39" s="25">
        <f t="shared" ref="G39:K39" si="9">+G38*G10</f>
        <v>0</v>
      </c>
      <c r="H39" s="25">
        <f t="shared" si="9"/>
        <v>0</v>
      </c>
      <c r="I39" s="25">
        <f t="shared" si="9"/>
        <v>0</v>
      </c>
      <c r="J39" s="25">
        <f t="shared" si="9"/>
        <v>0</v>
      </c>
      <c r="K39" s="25">
        <f t="shared" si="9"/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8"/>
      <c r="D40" s="8"/>
      <c r="E40" s="8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0" customHeight="1">
      <c r="A41" s="1"/>
      <c r="B41" s="1"/>
      <c r="C41" s="26" t="s">
        <v>66</v>
      </c>
      <c r="D41" s="27"/>
      <c r="E41" s="28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29"/>
      <c r="E42" s="3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31"/>
      <c r="D43" s="32"/>
      <c r="E43" s="3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G2:K2"/>
    <mergeCell ref="C41:E43"/>
  </mergeCells>
  <conditionalFormatting sqref="G35:K35">
    <cfRule type="cellIs" dxfId="0" priority="1" operator="lessThan">
      <formula>0</formula>
    </cfRule>
  </conditionalFormatting>
  <conditionalFormatting sqref="G35:K35">
    <cfRule type="cellIs" dxfId="1" priority="2" operator="greaterThan">
      <formula>0</formula>
    </cfRule>
  </conditionalFormatting>
  <printOptions/>
  <pageMargins bottom="0.75" footer="0.0" header="0.0" left="0.7" right="0.7" top="0.75"/>
  <pageSetup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2.5"/>
    <col customWidth="1" min="3" max="3" width="19.25"/>
    <col customWidth="1" min="4" max="4" width="5.0"/>
    <col customWidth="1" min="5" max="5" width="86.88"/>
    <col customWidth="1" min="6" max="6" width="2.5"/>
    <col customWidth="1" min="7" max="11" width="15.38"/>
    <col customWidth="1" min="12" max="26" width="9.38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 t="s">
        <v>0</v>
      </c>
      <c r="C2" s="1"/>
      <c r="D2" s="1"/>
      <c r="E2" s="1"/>
      <c r="F2" s="1"/>
      <c r="G2" s="3" t="s">
        <v>1</v>
      </c>
      <c r="H2" s="4"/>
      <c r="I2" s="4"/>
      <c r="J2" s="4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/>
      <c r="E3" s="1"/>
      <c r="F3" s="1"/>
      <c r="G3" s="6" t="s">
        <v>3</v>
      </c>
      <c r="H3" s="6" t="s">
        <v>4</v>
      </c>
      <c r="I3" s="6" t="s">
        <v>6</v>
      </c>
      <c r="J3" s="6" t="s">
        <v>8</v>
      </c>
      <c r="K3" s="6" t="s">
        <v>10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7" t="s">
        <v>21</v>
      </c>
      <c r="D4" s="1"/>
      <c r="E4" s="8" t="s">
        <v>22</v>
      </c>
      <c r="F4" s="1"/>
      <c r="G4" s="10">
        <v>0.0</v>
      </c>
      <c r="H4" s="10">
        <v>0.0</v>
      </c>
      <c r="I4" s="10">
        <v>0.0</v>
      </c>
      <c r="J4" s="10">
        <v>0.0</v>
      </c>
      <c r="K4" s="10">
        <f t="shared" ref="K4:K8" si="1">+SUM(G4:J4)</f>
        <v>0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7" t="s">
        <v>23</v>
      </c>
      <c r="D5" s="1"/>
      <c r="E5" s="8" t="s">
        <v>24</v>
      </c>
      <c r="F5" s="1"/>
      <c r="G5" s="10">
        <v>0.0</v>
      </c>
      <c r="H5" s="10">
        <v>0.0</v>
      </c>
      <c r="I5" s="10">
        <v>0.0</v>
      </c>
      <c r="J5" s="10">
        <v>0.0</v>
      </c>
      <c r="K5" s="10">
        <f t="shared" si="1"/>
        <v>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7" t="s">
        <v>25</v>
      </c>
      <c r="D6" s="1"/>
      <c r="E6" s="8" t="s">
        <v>26</v>
      </c>
      <c r="F6" s="1"/>
      <c r="G6" s="10">
        <v>0.0</v>
      </c>
      <c r="H6" s="10">
        <v>0.0</v>
      </c>
      <c r="I6" s="10">
        <v>0.0</v>
      </c>
      <c r="J6" s="10">
        <v>0.0</v>
      </c>
      <c r="K6" s="10">
        <f t="shared" si="1"/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7" t="s">
        <v>27</v>
      </c>
      <c r="D7" s="1"/>
      <c r="E7" s="8" t="s">
        <v>28</v>
      </c>
      <c r="F7" s="1"/>
      <c r="G7" s="10">
        <v>0.0</v>
      </c>
      <c r="H7" s="10">
        <v>0.0</v>
      </c>
      <c r="I7" s="10">
        <v>0.0</v>
      </c>
      <c r="J7" s="10">
        <v>0.0</v>
      </c>
      <c r="K7" s="10">
        <f t="shared" si="1"/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7" t="s">
        <v>29</v>
      </c>
      <c r="D8" s="1"/>
      <c r="E8" s="8" t="s">
        <v>30</v>
      </c>
      <c r="F8" s="1"/>
      <c r="G8" s="10">
        <v>0.0</v>
      </c>
      <c r="H8" s="10">
        <v>0.0</v>
      </c>
      <c r="I8" s="10">
        <v>0.0</v>
      </c>
      <c r="J8" s="10">
        <v>0.0</v>
      </c>
      <c r="K8" s="10">
        <f t="shared" si="1"/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8"/>
      <c r="F9" s="1"/>
      <c r="G9" s="12"/>
      <c r="H9" s="12"/>
      <c r="I9" s="12"/>
      <c r="J9" s="12"/>
      <c r="K9" s="1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1" t="s">
        <v>31</v>
      </c>
      <c r="D10" s="1"/>
      <c r="E10" s="8"/>
      <c r="F10" s="1"/>
      <c r="G10" s="13">
        <f t="shared" ref="G10:K10" si="2">+SUM(G4:G9)</f>
        <v>0</v>
      </c>
      <c r="H10" s="13">
        <f t="shared" si="2"/>
        <v>0</v>
      </c>
      <c r="I10" s="13">
        <f t="shared" si="2"/>
        <v>0</v>
      </c>
      <c r="J10" s="13">
        <f t="shared" si="2"/>
        <v>0</v>
      </c>
      <c r="K10" s="13">
        <f t="shared" si="2"/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8"/>
      <c r="F11" s="1"/>
      <c r="G11" s="14"/>
      <c r="H11" s="14"/>
      <c r="I11" s="14"/>
      <c r="J11" s="14"/>
      <c r="K11" s="1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"/>
      <c r="C12" s="1"/>
      <c r="D12" s="1"/>
      <c r="E12" s="8"/>
      <c r="F12" s="1"/>
      <c r="G12" s="14"/>
      <c r="H12" s="14"/>
      <c r="I12" s="14"/>
      <c r="J12" s="14"/>
      <c r="K12" s="1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2" t="s">
        <v>32</v>
      </c>
      <c r="C13" s="1"/>
      <c r="D13" s="1"/>
      <c r="E13" s="8"/>
      <c r="F13" s="1"/>
      <c r="G13" s="14"/>
      <c r="H13" s="14"/>
      <c r="I13" s="14"/>
      <c r="J13" s="14"/>
      <c r="K13" s="1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8"/>
      <c r="F14" s="1"/>
      <c r="G14" s="14"/>
      <c r="H14" s="14"/>
      <c r="I14" s="14"/>
      <c r="J14" s="14"/>
      <c r="K14" s="1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"/>
      <c r="C15" s="15" t="s">
        <v>33</v>
      </c>
      <c r="D15" s="1"/>
      <c r="E15" s="8"/>
      <c r="F15" s="1"/>
      <c r="G15" s="14"/>
      <c r="H15" s="14"/>
      <c r="I15" s="14"/>
      <c r="J15" s="14"/>
      <c r="K15" s="1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7" t="s">
        <v>34</v>
      </c>
      <c r="D16" s="1"/>
      <c r="E16" s="8" t="s">
        <v>35</v>
      </c>
      <c r="F16" s="1"/>
      <c r="G16" s="10">
        <v>0.0</v>
      </c>
      <c r="H16" s="10">
        <v>0.0</v>
      </c>
      <c r="I16" s="10">
        <v>0.0</v>
      </c>
      <c r="J16" s="10">
        <v>0.0</v>
      </c>
      <c r="K16" s="10">
        <f t="shared" ref="K16:K24" si="3">+SUM(G16:J16)</f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7" t="s">
        <v>36</v>
      </c>
      <c r="D17" s="1"/>
      <c r="E17" s="8" t="s">
        <v>37</v>
      </c>
      <c r="F17" s="1"/>
      <c r="G17" s="10">
        <v>0.0</v>
      </c>
      <c r="H17" s="10">
        <v>0.0</v>
      </c>
      <c r="I17" s="10">
        <v>0.0</v>
      </c>
      <c r="J17" s="10">
        <v>0.0</v>
      </c>
      <c r="K17" s="10">
        <f t="shared" si="3"/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7" t="s">
        <v>38</v>
      </c>
      <c r="D18" s="1"/>
      <c r="E18" s="8" t="s">
        <v>39</v>
      </c>
      <c r="F18" s="1"/>
      <c r="G18" s="10">
        <v>0.0</v>
      </c>
      <c r="H18" s="10">
        <v>0.0</v>
      </c>
      <c r="I18" s="10">
        <v>0.0</v>
      </c>
      <c r="J18" s="10">
        <v>0.0</v>
      </c>
      <c r="K18" s="10">
        <f t="shared" si="3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7" t="s">
        <v>40</v>
      </c>
      <c r="D19" s="1"/>
      <c r="E19" s="8" t="s">
        <v>41</v>
      </c>
      <c r="F19" s="1"/>
      <c r="G19" s="10">
        <v>0.0</v>
      </c>
      <c r="H19" s="10">
        <v>0.0</v>
      </c>
      <c r="I19" s="10">
        <v>0.0</v>
      </c>
      <c r="J19" s="10">
        <v>0.0</v>
      </c>
      <c r="K19" s="10">
        <f t="shared" si="3"/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7" t="s">
        <v>42</v>
      </c>
      <c r="D20" s="1"/>
      <c r="E20" s="8" t="s">
        <v>43</v>
      </c>
      <c r="F20" s="1"/>
      <c r="G20" s="10">
        <v>0.0</v>
      </c>
      <c r="H20" s="10">
        <v>0.0</v>
      </c>
      <c r="I20" s="10">
        <v>0.0</v>
      </c>
      <c r="J20" s="10">
        <v>0.0</v>
      </c>
      <c r="K20" s="10">
        <f t="shared" si="3"/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7" t="s">
        <v>44</v>
      </c>
      <c r="D21" s="1"/>
      <c r="E21" s="8" t="s">
        <v>45</v>
      </c>
      <c r="F21" s="1"/>
      <c r="G21" s="10">
        <v>0.0</v>
      </c>
      <c r="H21" s="10">
        <v>0.0</v>
      </c>
      <c r="I21" s="10">
        <v>0.0</v>
      </c>
      <c r="J21" s="10">
        <v>0.0</v>
      </c>
      <c r="K21" s="10">
        <f t="shared" si="3"/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7" t="s">
        <v>46</v>
      </c>
      <c r="D22" s="1"/>
      <c r="E22" s="16" t="s">
        <v>47</v>
      </c>
      <c r="F22" s="1"/>
      <c r="G22" s="10">
        <v>0.0</v>
      </c>
      <c r="H22" s="10">
        <v>0.0</v>
      </c>
      <c r="I22" s="10">
        <v>0.0</v>
      </c>
      <c r="J22" s="10">
        <v>0.0</v>
      </c>
      <c r="K22" s="10">
        <f t="shared" si="3"/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7" t="s">
        <v>48</v>
      </c>
      <c r="D23" s="1"/>
      <c r="E23" s="8" t="s">
        <v>49</v>
      </c>
      <c r="F23" s="1"/>
      <c r="G23" s="10">
        <v>0.0</v>
      </c>
      <c r="H23" s="10">
        <v>0.0</v>
      </c>
      <c r="I23" s="10">
        <v>0.0</v>
      </c>
      <c r="J23" s="10">
        <v>0.0</v>
      </c>
      <c r="K23" s="10">
        <f t="shared" si="3"/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7" t="s">
        <v>50</v>
      </c>
      <c r="D24" s="1"/>
      <c r="E24" s="8" t="s">
        <v>51</v>
      </c>
      <c r="F24" s="1"/>
      <c r="G24" s="10">
        <v>0.0</v>
      </c>
      <c r="H24" s="10">
        <v>0.0</v>
      </c>
      <c r="I24" s="10">
        <v>0.0</v>
      </c>
      <c r="J24" s="10">
        <v>0.0</v>
      </c>
      <c r="K24" s="10">
        <f t="shared" si="3"/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8"/>
      <c r="F25" s="1"/>
      <c r="G25" s="17"/>
      <c r="H25" s="17"/>
      <c r="I25" s="17"/>
      <c r="J25" s="17"/>
      <c r="K25" s="1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5" t="s">
        <v>52</v>
      </c>
      <c r="D26" s="1"/>
      <c r="E26" s="8"/>
      <c r="F26" s="1"/>
      <c r="G26" s="17"/>
      <c r="H26" s="17"/>
      <c r="I26" s="17"/>
      <c r="J26" s="17"/>
      <c r="K26" s="1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8" t="s">
        <v>53</v>
      </c>
      <c r="D27" s="19"/>
      <c r="E27" s="20" t="s">
        <v>54</v>
      </c>
      <c r="F27" s="1"/>
      <c r="G27" s="10">
        <v>0.0</v>
      </c>
      <c r="H27" s="10">
        <v>0.0</v>
      </c>
      <c r="I27" s="10">
        <v>0.0</v>
      </c>
      <c r="J27" s="10">
        <v>0.0</v>
      </c>
      <c r="K27" s="10">
        <f t="shared" ref="K27:K29" si="4">+SUM(G27:J27)</f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7" t="s">
        <v>55</v>
      </c>
      <c r="D28" s="1"/>
      <c r="E28" s="8" t="s">
        <v>56</v>
      </c>
      <c r="F28" s="1"/>
      <c r="G28" s="10">
        <v>0.0</v>
      </c>
      <c r="H28" s="10">
        <v>0.0</v>
      </c>
      <c r="I28" s="10">
        <v>0.0</v>
      </c>
      <c r="J28" s="10">
        <v>0.0</v>
      </c>
      <c r="K28" s="10">
        <f t="shared" si="4"/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7" t="s">
        <v>57</v>
      </c>
      <c r="D29" s="1"/>
      <c r="E29" s="8" t="s">
        <v>58</v>
      </c>
      <c r="F29" s="1"/>
      <c r="G29" s="10">
        <v>0.0</v>
      </c>
      <c r="H29" s="10">
        <v>0.0</v>
      </c>
      <c r="I29" s="10">
        <v>0.0</v>
      </c>
      <c r="J29" s="10">
        <v>0.0</v>
      </c>
      <c r="K29" s="10">
        <f t="shared" si="4"/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8"/>
      <c r="F30" s="1"/>
      <c r="G30" s="14"/>
      <c r="H30" s="14"/>
      <c r="I30" s="14"/>
      <c r="J30" s="14"/>
      <c r="K30" s="1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1" t="s">
        <v>59</v>
      </c>
      <c r="D31" s="1"/>
      <c r="E31" s="8"/>
      <c r="F31" s="1"/>
      <c r="G31" s="13">
        <f t="shared" ref="G31:K31" si="5">+SUM(G16:G29)</f>
        <v>0</v>
      </c>
      <c r="H31" s="13">
        <f t="shared" si="5"/>
        <v>0</v>
      </c>
      <c r="I31" s="13">
        <f t="shared" si="5"/>
        <v>0</v>
      </c>
      <c r="J31" s="13">
        <f t="shared" si="5"/>
        <v>0</v>
      </c>
      <c r="K31" s="13">
        <f t="shared" si="5"/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8"/>
      <c r="F32" s="1"/>
      <c r="G32" s="17"/>
      <c r="H32" s="17"/>
      <c r="I32" s="17"/>
      <c r="J32" s="17"/>
      <c r="K32" s="1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1" t="s">
        <v>60</v>
      </c>
      <c r="D33" s="1"/>
      <c r="E33" s="8" t="s">
        <v>61</v>
      </c>
      <c r="F33" s="1"/>
      <c r="G33" s="10">
        <v>0.0</v>
      </c>
      <c r="H33" s="10">
        <v>0.0</v>
      </c>
      <c r="I33" s="10">
        <v>0.0</v>
      </c>
      <c r="J33" s="10">
        <v>0.0</v>
      </c>
      <c r="K33" s="10">
        <f>+SUM(G33:J33)</f>
        <v>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4"/>
      <c r="H34" s="14"/>
      <c r="I34" s="14"/>
      <c r="J34" s="14"/>
      <c r="K34" s="1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21" t="s">
        <v>62</v>
      </c>
      <c r="C35" s="1"/>
      <c r="D35" s="1"/>
      <c r="E35" s="1"/>
      <c r="F35" s="1"/>
      <c r="G35" s="22">
        <f t="shared" ref="G35:J35" si="6">+G10-G31-G33</f>
        <v>0</v>
      </c>
      <c r="H35" s="22">
        <f t="shared" si="6"/>
        <v>0</v>
      </c>
      <c r="I35" s="22">
        <f t="shared" si="6"/>
        <v>0</v>
      </c>
      <c r="J35" s="22">
        <f t="shared" si="6"/>
        <v>0</v>
      </c>
      <c r="K35" s="22">
        <f>+SUM(G35:J35)</f>
        <v>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0" customHeight="1">
      <c r="A37" s="1"/>
      <c r="B37" s="23"/>
      <c r="C37" s="8" t="s">
        <v>63</v>
      </c>
      <c r="D37" s="8"/>
      <c r="E37" s="8"/>
      <c r="F37" s="1"/>
      <c r="G37" s="24">
        <f t="shared" ref="G37:K37" si="7">IFERROR(G23/G11,0)</f>
        <v>0</v>
      </c>
      <c r="H37" s="24">
        <f t="shared" si="7"/>
        <v>0</v>
      </c>
      <c r="I37" s="24">
        <f t="shared" si="7"/>
        <v>0</v>
      </c>
      <c r="J37" s="24">
        <f t="shared" si="7"/>
        <v>0</v>
      </c>
      <c r="K37" s="24">
        <f t="shared" si="7"/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8" t="s">
        <v>64</v>
      </c>
      <c r="D38" s="8"/>
      <c r="E38" s="8"/>
      <c r="F38" s="1"/>
      <c r="G38" s="24">
        <f t="shared" ref="G38:K38" si="8">0.4-G37</f>
        <v>0.4</v>
      </c>
      <c r="H38" s="24">
        <f t="shared" si="8"/>
        <v>0.4</v>
      </c>
      <c r="I38" s="24">
        <f t="shared" si="8"/>
        <v>0.4</v>
      </c>
      <c r="J38" s="24">
        <f t="shared" si="8"/>
        <v>0.4</v>
      </c>
      <c r="K38" s="24">
        <f t="shared" si="8"/>
        <v>0.4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8" t="s">
        <v>65</v>
      </c>
      <c r="D39" s="8"/>
      <c r="E39" s="8"/>
      <c r="F39" s="1"/>
      <c r="G39" s="25">
        <f t="shared" ref="G39:K39" si="9">+G38*G10</f>
        <v>0</v>
      </c>
      <c r="H39" s="25">
        <f t="shared" si="9"/>
        <v>0</v>
      </c>
      <c r="I39" s="25">
        <f t="shared" si="9"/>
        <v>0</v>
      </c>
      <c r="J39" s="25">
        <f t="shared" si="9"/>
        <v>0</v>
      </c>
      <c r="K39" s="25">
        <f t="shared" si="9"/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8"/>
      <c r="D40" s="8"/>
      <c r="E40" s="8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0" customHeight="1">
      <c r="A41" s="1"/>
      <c r="B41" s="1"/>
      <c r="C41" s="26" t="s">
        <v>66</v>
      </c>
      <c r="D41" s="27"/>
      <c r="E41" s="28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29"/>
      <c r="E42" s="3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31"/>
      <c r="D43" s="32"/>
      <c r="E43" s="3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G2:K2"/>
    <mergeCell ref="C41:E43"/>
  </mergeCells>
  <conditionalFormatting sqref="G35:K35">
    <cfRule type="cellIs" dxfId="0" priority="1" operator="lessThan">
      <formula>0</formula>
    </cfRule>
  </conditionalFormatting>
  <conditionalFormatting sqref="G35:K35">
    <cfRule type="cellIs" dxfId="1" priority="2" operator="greaterThan">
      <formula>0</formula>
    </cfRule>
  </conditionalFormatting>
  <printOptions/>
  <pageMargins bottom="0.75" footer="0.0" header="0.0" left="0.7" right="0.7" top="0.75"/>
  <pageSetup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2.5"/>
    <col customWidth="1" min="3" max="3" width="19.25"/>
    <col customWidth="1" min="4" max="4" width="5.0"/>
    <col customWidth="1" min="5" max="5" width="86.88"/>
    <col customWidth="1" min="6" max="6" width="2.5"/>
    <col customWidth="1" min="7" max="11" width="15.38"/>
    <col customWidth="1" min="12" max="26" width="9.38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 t="s">
        <v>0</v>
      </c>
      <c r="C2" s="1"/>
      <c r="D2" s="1"/>
      <c r="E2" s="1"/>
      <c r="F2" s="1"/>
      <c r="G2" s="3" t="s">
        <v>1</v>
      </c>
      <c r="H2" s="4"/>
      <c r="I2" s="4"/>
      <c r="J2" s="4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/>
      <c r="E3" s="1"/>
      <c r="F3" s="1"/>
      <c r="G3" s="6" t="s">
        <v>3</v>
      </c>
      <c r="H3" s="6" t="s">
        <v>4</v>
      </c>
      <c r="I3" s="6" t="s">
        <v>6</v>
      </c>
      <c r="J3" s="6" t="s">
        <v>8</v>
      </c>
      <c r="K3" s="6" t="s">
        <v>10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7" t="s">
        <v>21</v>
      </c>
      <c r="D4" s="1"/>
      <c r="E4" s="8" t="s">
        <v>22</v>
      </c>
      <c r="F4" s="1"/>
      <c r="G4" s="10">
        <v>0.0</v>
      </c>
      <c r="H4" s="10">
        <v>0.0</v>
      </c>
      <c r="I4" s="10">
        <v>0.0</v>
      </c>
      <c r="J4" s="10">
        <v>0.0</v>
      </c>
      <c r="K4" s="10">
        <f t="shared" ref="K4:K8" si="1">+SUM(G4:J4)</f>
        <v>0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7" t="s">
        <v>23</v>
      </c>
      <c r="D5" s="1"/>
      <c r="E5" s="8" t="s">
        <v>24</v>
      </c>
      <c r="F5" s="1"/>
      <c r="G5" s="10">
        <v>0.0</v>
      </c>
      <c r="H5" s="10">
        <v>0.0</v>
      </c>
      <c r="I5" s="10">
        <v>0.0</v>
      </c>
      <c r="J5" s="10">
        <v>0.0</v>
      </c>
      <c r="K5" s="10">
        <f t="shared" si="1"/>
        <v>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7" t="s">
        <v>25</v>
      </c>
      <c r="D6" s="1"/>
      <c r="E6" s="8" t="s">
        <v>26</v>
      </c>
      <c r="F6" s="1"/>
      <c r="G6" s="10">
        <v>0.0</v>
      </c>
      <c r="H6" s="10">
        <v>0.0</v>
      </c>
      <c r="I6" s="10">
        <v>0.0</v>
      </c>
      <c r="J6" s="10">
        <v>0.0</v>
      </c>
      <c r="K6" s="10">
        <f t="shared" si="1"/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7" t="s">
        <v>27</v>
      </c>
      <c r="D7" s="1"/>
      <c r="E7" s="8" t="s">
        <v>28</v>
      </c>
      <c r="F7" s="1"/>
      <c r="G7" s="10">
        <v>0.0</v>
      </c>
      <c r="H7" s="10">
        <v>0.0</v>
      </c>
      <c r="I7" s="10">
        <v>0.0</v>
      </c>
      <c r="J7" s="10">
        <v>0.0</v>
      </c>
      <c r="K7" s="10">
        <f t="shared" si="1"/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7" t="s">
        <v>29</v>
      </c>
      <c r="D8" s="1"/>
      <c r="E8" s="8" t="s">
        <v>30</v>
      </c>
      <c r="F8" s="1"/>
      <c r="G8" s="10">
        <v>0.0</v>
      </c>
      <c r="H8" s="10">
        <v>0.0</v>
      </c>
      <c r="I8" s="10">
        <v>0.0</v>
      </c>
      <c r="J8" s="10">
        <v>0.0</v>
      </c>
      <c r="K8" s="10">
        <f t="shared" si="1"/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8"/>
      <c r="F9" s="1"/>
      <c r="G9" s="12"/>
      <c r="H9" s="12"/>
      <c r="I9" s="12"/>
      <c r="J9" s="12"/>
      <c r="K9" s="1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1" t="s">
        <v>31</v>
      </c>
      <c r="D10" s="1"/>
      <c r="E10" s="8"/>
      <c r="F10" s="1"/>
      <c r="G10" s="13">
        <f t="shared" ref="G10:K10" si="2">+SUM(G4:G9)</f>
        <v>0</v>
      </c>
      <c r="H10" s="13">
        <f t="shared" si="2"/>
        <v>0</v>
      </c>
      <c r="I10" s="13">
        <f t="shared" si="2"/>
        <v>0</v>
      </c>
      <c r="J10" s="13">
        <f t="shared" si="2"/>
        <v>0</v>
      </c>
      <c r="K10" s="13">
        <f t="shared" si="2"/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8"/>
      <c r="F11" s="1"/>
      <c r="G11" s="14"/>
      <c r="H11" s="14"/>
      <c r="I11" s="14"/>
      <c r="J11" s="14"/>
      <c r="K11" s="1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"/>
      <c r="C12" s="1"/>
      <c r="D12" s="1"/>
      <c r="E12" s="8"/>
      <c r="F12" s="1"/>
      <c r="G12" s="14"/>
      <c r="H12" s="14"/>
      <c r="I12" s="14"/>
      <c r="J12" s="14"/>
      <c r="K12" s="1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2" t="s">
        <v>32</v>
      </c>
      <c r="C13" s="1"/>
      <c r="D13" s="1"/>
      <c r="E13" s="8"/>
      <c r="F13" s="1"/>
      <c r="G13" s="14"/>
      <c r="H13" s="14"/>
      <c r="I13" s="14"/>
      <c r="J13" s="14"/>
      <c r="K13" s="1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8"/>
      <c r="F14" s="1"/>
      <c r="G14" s="14"/>
      <c r="H14" s="14"/>
      <c r="I14" s="14"/>
      <c r="J14" s="14"/>
      <c r="K14" s="1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"/>
      <c r="C15" s="37" t="s">
        <v>33</v>
      </c>
      <c r="D15" s="1"/>
      <c r="E15" s="8"/>
      <c r="F15" s="1"/>
      <c r="G15" s="14"/>
      <c r="H15" s="14"/>
      <c r="I15" s="14"/>
      <c r="J15" s="14"/>
      <c r="K15" s="1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7" t="s">
        <v>34</v>
      </c>
      <c r="D16" s="1"/>
      <c r="E16" s="8" t="s">
        <v>35</v>
      </c>
      <c r="F16" s="1"/>
      <c r="G16" s="10">
        <v>0.0</v>
      </c>
      <c r="H16" s="10">
        <v>0.0</v>
      </c>
      <c r="I16" s="10">
        <v>0.0</v>
      </c>
      <c r="J16" s="10">
        <v>0.0</v>
      </c>
      <c r="K16" s="10">
        <f t="shared" ref="K16:K24" si="3">+SUM(G16:J16)</f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7" t="s">
        <v>36</v>
      </c>
      <c r="D17" s="1"/>
      <c r="E17" s="8" t="s">
        <v>37</v>
      </c>
      <c r="F17" s="1"/>
      <c r="G17" s="10">
        <v>0.0</v>
      </c>
      <c r="H17" s="10">
        <v>0.0</v>
      </c>
      <c r="I17" s="10">
        <v>0.0</v>
      </c>
      <c r="J17" s="10">
        <v>0.0</v>
      </c>
      <c r="K17" s="10">
        <f t="shared" si="3"/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7" t="s">
        <v>38</v>
      </c>
      <c r="D18" s="1"/>
      <c r="E18" s="8" t="s">
        <v>39</v>
      </c>
      <c r="F18" s="1"/>
      <c r="G18" s="10">
        <v>0.0</v>
      </c>
      <c r="H18" s="10">
        <v>0.0</v>
      </c>
      <c r="I18" s="10">
        <v>0.0</v>
      </c>
      <c r="J18" s="10">
        <v>0.0</v>
      </c>
      <c r="K18" s="10">
        <f t="shared" si="3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7" t="s">
        <v>40</v>
      </c>
      <c r="D19" s="1"/>
      <c r="E19" s="8" t="s">
        <v>41</v>
      </c>
      <c r="F19" s="1"/>
      <c r="G19" s="10">
        <v>0.0</v>
      </c>
      <c r="H19" s="10">
        <v>0.0</v>
      </c>
      <c r="I19" s="10">
        <v>0.0</v>
      </c>
      <c r="J19" s="10">
        <v>0.0</v>
      </c>
      <c r="K19" s="10">
        <f t="shared" si="3"/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7" t="s">
        <v>42</v>
      </c>
      <c r="D20" s="1"/>
      <c r="E20" s="8" t="s">
        <v>43</v>
      </c>
      <c r="F20" s="1"/>
      <c r="G20" s="10">
        <v>0.0</v>
      </c>
      <c r="H20" s="10">
        <v>0.0</v>
      </c>
      <c r="I20" s="10">
        <v>0.0</v>
      </c>
      <c r="J20" s="10">
        <v>0.0</v>
      </c>
      <c r="K20" s="10">
        <f t="shared" si="3"/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7" t="s">
        <v>44</v>
      </c>
      <c r="D21" s="1"/>
      <c r="E21" s="8" t="s">
        <v>45</v>
      </c>
      <c r="F21" s="1"/>
      <c r="G21" s="10">
        <v>0.0</v>
      </c>
      <c r="H21" s="10">
        <v>0.0</v>
      </c>
      <c r="I21" s="10">
        <v>0.0</v>
      </c>
      <c r="J21" s="10">
        <v>0.0</v>
      </c>
      <c r="K21" s="10">
        <f t="shared" si="3"/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7" t="s">
        <v>46</v>
      </c>
      <c r="D22" s="1"/>
      <c r="E22" s="16" t="s">
        <v>47</v>
      </c>
      <c r="F22" s="1"/>
      <c r="G22" s="10">
        <v>0.0</v>
      </c>
      <c r="H22" s="10">
        <v>0.0</v>
      </c>
      <c r="I22" s="10">
        <v>0.0</v>
      </c>
      <c r="J22" s="10">
        <v>0.0</v>
      </c>
      <c r="K22" s="10">
        <f t="shared" si="3"/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7" t="s">
        <v>48</v>
      </c>
      <c r="D23" s="1"/>
      <c r="E23" s="8" t="s">
        <v>49</v>
      </c>
      <c r="F23" s="1"/>
      <c r="G23" s="10">
        <v>0.0</v>
      </c>
      <c r="H23" s="10">
        <v>0.0</v>
      </c>
      <c r="I23" s="10">
        <v>0.0</v>
      </c>
      <c r="J23" s="10">
        <v>0.0</v>
      </c>
      <c r="K23" s="10">
        <f t="shared" si="3"/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7" t="s">
        <v>50</v>
      </c>
      <c r="D24" s="1"/>
      <c r="E24" s="8" t="s">
        <v>51</v>
      </c>
      <c r="F24" s="1"/>
      <c r="G24" s="10">
        <v>0.0</v>
      </c>
      <c r="H24" s="10">
        <v>0.0</v>
      </c>
      <c r="I24" s="10">
        <v>0.0</v>
      </c>
      <c r="J24" s="10">
        <v>0.0</v>
      </c>
      <c r="K24" s="10">
        <f t="shared" si="3"/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8"/>
      <c r="F25" s="1"/>
      <c r="G25" s="17"/>
      <c r="H25" s="17"/>
      <c r="I25" s="17"/>
      <c r="J25" s="17"/>
      <c r="K25" s="1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37" t="s">
        <v>52</v>
      </c>
      <c r="D26" s="1"/>
      <c r="E26" s="8"/>
      <c r="F26" s="1"/>
      <c r="G26" s="17"/>
      <c r="H26" s="17"/>
      <c r="I26" s="17"/>
      <c r="J26" s="17"/>
      <c r="K26" s="1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8" t="s">
        <v>53</v>
      </c>
      <c r="D27" s="19"/>
      <c r="E27" s="20" t="s">
        <v>54</v>
      </c>
      <c r="F27" s="1"/>
      <c r="G27" s="10">
        <v>0.0</v>
      </c>
      <c r="H27" s="10">
        <v>0.0</v>
      </c>
      <c r="I27" s="10">
        <v>0.0</v>
      </c>
      <c r="J27" s="10">
        <v>0.0</v>
      </c>
      <c r="K27" s="10">
        <f t="shared" ref="K27:K29" si="4">+SUM(G27:J27)</f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7" t="s">
        <v>55</v>
      </c>
      <c r="D28" s="1"/>
      <c r="E28" s="8" t="s">
        <v>56</v>
      </c>
      <c r="F28" s="1"/>
      <c r="G28" s="10">
        <v>0.0</v>
      </c>
      <c r="H28" s="10">
        <v>0.0</v>
      </c>
      <c r="I28" s="10">
        <v>0.0</v>
      </c>
      <c r="J28" s="10">
        <v>0.0</v>
      </c>
      <c r="K28" s="10">
        <f t="shared" si="4"/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7" t="s">
        <v>57</v>
      </c>
      <c r="D29" s="1"/>
      <c r="E29" s="8" t="s">
        <v>58</v>
      </c>
      <c r="F29" s="1"/>
      <c r="G29" s="10">
        <v>0.0</v>
      </c>
      <c r="H29" s="10">
        <v>0.0</v>
      </c>
      <c r="I29" s="10">
        <v>0.0</v>
      </c>
      <c r="J29" s="10">
        <v>0.0</v>
      </c>
      <c r="K29" s="10">
        <f t="shared" si="4"/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8"/>
      <c r="F30" s="1"/>
      <c r="G30" s="14"/>
      <c r="H30" s="14"/>
      <c r="I30" s="14"/>
      <c r="J30" s="14"/>
      <c r="K30" s="1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1" t="s">
        <v>59</v>
      </c>
      <c r="D31" s="1"/>
      <c r="E31" s="8"/>
      <c r="F31" s="1"/>
      <c r="G31" s="13">
        <f t="shared" ref="G31:K31" si="5">+SUM(G16:G29)</f>
        <v>0</v>
      </c>
      <c r="H31" s="13">
        <f t="shared" si="5"/>
        <v>0</v>
      </c>
      <c r="I31" s="13">
        <f t="shared" si="5"/>
        <v>0</v>
      </c>
      <c r="J31" s="13">
        <f t="shared" si="5"/>
        <v>0</v>
      </c>
      <c r="K31" s="13">
        <f t="shared" si="5"/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8"/>
      <c r="F32" s="1"/>
      <c r="G32" s="17"/>
      <c r="H32" s="17"/>
      <c r="I32" s="17"/>
      <c r="J32" s="17"/>
      <c r="K32" s="1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1" t="s">
        <v>60</v>
      </c>
      <c r="D33" s="1"/>
      <c r="E33" s="8" t="s">
        <v>61</v>
      </c>
      <c r="F33" s="1"/>
      <c r="G33" s="10">
        <v>0.0</v>
      </c>
      <c r="H33" s="10">
        <v>0.0</v>
      </c>
      <c r="I33" s="10">
        <v>0.0</v>
      </c>
      <c r="J33" s="10">
        <v>0.0</v>
      </c>
      <c r="K33" s="10">
        <f>+SUM(G33:J33)</f>
        <v>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4"/>
      <c r="H34" s="14"/>
      <c r="I34" s="14"/>
      <c r="J34" s="14"/>
      <c r="K34" s="1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21" t="s">
        <v>62</v>
      </c>
      <c r="C35" s="1"/>
      <c r="D35" s="1"/>
      <c r="E35" s="1"/>
      <c r="F35" s="1"/>
      <c r="G35" s="22">
        <f t="shared" ref="G35:J35" si="6">+G10-G31-G33</f>
        <v>0</v>
      </c>
      <c r="H35" s="22">
        <f t="shared" si="6"/>
        <v>0</v>
      </c>
      <c r="I35" s="22">
        <f t="shared" si="6"/>
        <v>0</v>
      </c>
      <c r="J35" s="22">
        <f t="shared" si="6"/>
        <v>0</v>
      </c>
      <c r="K35" s="22">
        <f>+SUM(G35:J35)</f>
        <v>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0" customHeight="1">
      <c r="A37" s="1"/>
      <c r="B37" s="23"/>
      <c r="C37" s="8" t="s">
        <v>63</v>
      </c>
      <c r="D37" s="8"/>
      <c r="E37" s="8"/>
      <c r="F37" s="1"/>
      <c r="G37" s="24">
        <f t="shared" ref="G37:K37" si="7">IFERROR(G23/G11,0)</f>
        <v>0</v>
      </c>
      <c r="H37" s="24">
        <f t="shared" si="7"/>
        <v>0</v>
      </c>
      <c r="I37" s="24">
        <f t="shared" si="7"/>
        <v>0</v>
      </c>
      <c r="J37" s="24">
        <f t="shared" si="7"/>
        <v>0</v>
      </c>
      <c r="K37" s="24">
        <f t="shared" si="7"/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8" t="s">
        <v>64</v>
      </c>
      <c r="D38" s="8"/>
      <c r="E38" s="8"/>
      <c r="F38" s="1"/>
      <c r="G38" s="24">
        <f t="shared" ref="G38:K38" si="8">0.4-G37</f>
        <v>0.4</v>
      </c>
      <c r="H38" s="24">
        <f t="shared" si="8"/>
        <v>0.4</v>
      </c>
      <c r="I38" s="24">
        <f t="shared" si="8"/>
        <v>0.4</v>
      </c>
      <c r="J38" s="24">
        <f t="shared" si="8"/>
        <v>0.4</v>
      </c>
      <c r="K38" s="24">
        <f t="shared" si="8"/>
        <v>0.4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8" t="s">
        <v>65</v>
      </c>
      <c r="D39" s="8"/>
      <c r="E39" s="8"/>
      <c r="F39" s="1"/>
      <c r="G39" s="25">
        <f t="shared" ref="G39:K39" si="9">+G38*G10</f>
        <v>0</v>
      </c>
      <c r="H39" s="25">
        <f t="shared" si="9"/>
        <v>0</v>
      </c>
      <c r="I39" s="25">
        <f t="shared" si="9"/>
        <v>0</v>
      </c>
      <c r="J39" s="25">
        <f t="shared" si="9"/>
        <v>0</v>
      </c>
      <c r="K39" s="25">
        <f t="shared" si="9"/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8"/>
      <c r="D40" s="8"/>
      <c r="E40" s="8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0" customHeight="1">
      <c r="A41" s="1"/>
      <c r="B41" s="1"/>
      <c r="C41" s="26" t="s">
        <v>66</v>
      </c>
      <c r="D41" s="27"/>
      <c r="E41" s="28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29"/>
      <c r="E42" s="3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31"/>
      <c r="D43" s="32"/>
      <c r="E43" s="3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G2:K2"/>
    <mergeCell ref="C41:E43"/>
  </mergeCells>
  <conditionalFormatting sqref="G35:K35">
    <cfRule type="cellIs" dxfId="0" priority="1" operator="lessThan">
      <formula>0</formula>
    </cfRule>
  </conditionalFormatting>
  <conditionalFormatting sqref="G35:K35">
    <cfRule type="cellIs" dxfId="1" priority="2" operator="greaterThan">
      <formula>0</formula>
    </cfRule>
  </conditionalFormatting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2.5"/>
    <col customWidth="1" min="3" max="3" width="19.25"/>
    <col customWidth="1" min="4" max="4" width="5.0"/>
    <col customWidth="1" min="5" max="5" width="86.88"/>
    <col customWidth="1" min="6" max="6" width="2.5"/>
    <col customWidth="1" min="7" max="11" width="15.38"/>
    <col customWidth="1" min="12" max="26" width="9.38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 t="s">
        <v>0</v>
      </c>
      <c r="C2" s="1"/>
      <c r="D2" s="1"/>
      <c r="E2" s="1"/>
      <c r="F2" s="1"/>
      <c r="G2" s="3" t="s">
        <v>1</v>
      </c>
      <c r="H2" s="4"/>
      <c r="I2" s="4"/>
      <c r="J2" s="4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/>
      <c r="E3" s="1"/>
      <c r="F3" s="1"/>
      <c r="G3" s="6" t="s">
        <v>3</v>
      </c>
      <c r="H3" s="6" t="s">
        <v>4</v>
      </c>
      <c r="I3" s="6" t="s">
        <v>6</v>
      </c>
      <c r="J3" s="6" t="s">
        <v>8</v>
      </c>
      <c r="K3" s="6" t="s">
        <v>10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7" t="s">
        <v>21</v>
      </c>
      <c r="D4" s="1"/>
      <c r="E4" s="8" t="s">
        <v>22</v>
      </c>
      <c r="F4" s="1"/>
      <c r="G4" s="9">
        <v>0.0</v>
      </c>
      <c r="H4" s="10">
        <v>0.0</v>
      </c>
      <c r="I4" s="10">
        <v>0.0</v>
      </c>
      <c r="J4" s="10">
        <v>0.0</v>
      </c>
      <c r="K4" s="10">
        <f t="shared" ref="K4:K8" si="1">+SUM(G4:J4)</f>
        <v>0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7" t="s">
        <v>23</v>
      </c>
      <c r="D5" s="1"/>
      <c r="E5" s="8" t="s">
        <v>24</v>
      </c>
      <c r="F5" s="1"/>
      <c r="G5" s="10">
        <v>0.0</v>
      </c>
      <c r="H5" s="9">
        <v>0.0</v>
      </c>
      <c r="I5" s="10">
        <v>0.0</v>
      </c>
      <c r="J5" s="10">
        <v>0.0</v>
      </c>
      <c r="K5" s="10">
        <f t="shared" si="1"/>
        <v>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7" t="s">
        <v>25</v>
      </c>
      <c r="D6" s="1"/>
      <c r="E6" s="8" t="s">
        <v>26</v>
      </c>
      <c r="F6" s="1"/>
      <c r="G6" s="10">
        <v>0.0</v>
      </c>
      <c r="H6" s="10">
        <v>0.0</v>
      </c>
      <c r="I6" s="10">
        <v>0.0</v>
      </c>
      <c r="J6" s="10">
        <v>0.0</v>
      </c>
      <c r="K6" s="10">
        <f t="shared" si="1"/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7" t="s">
        <v>27</v>
      </c>
      <c r="D7" s="1"/>
      <c r="E7" s="8" t="s">
        <v>28</v>
      </c>
      <c r="F7" s="1"/>
      <c r="G7" s="10">
        <v>0.0</v>
      </c>
      <c r="H7" s="10">
        <v>0.0</v>
      </c>
      <c r="I7" s="10">
        <v>0.0</v>
      </c>
      <c r="J7" s="10">
        <v>0.0</v>
      </c>
      <c r="K7" s="10">
        <f t="shared" si="1"/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7" t="s">
        <v>29</v>
      </c>
      <c r="D8" s="1"/>
      <c r="E8" s="8" t="s">
        <v>30</v>
      </c>
      <c r="F8" s="1"/>
      <c r="G8" s="10">
        <v>0.0</v>
      </c>
      <c r="H8" s="10">
        <v>0.0</v>
      </c>
      <c r="I8" s="10">
        <v>0.0</v>
      </c>
      <c r="J8" s="10">
        <v>0.0</v>
      </c>
      <c r="K8" s="10">
        <f t="shared" si="1"/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1"/>
      <c r="F9" s="1"/>
      <c r="G9" s="10"/>
      <c r="H9" s="10"/>
      <c r="I9" s="10"/>
      <c r="J9" s="10"/>
      <c r="K9" s="1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1" t="s">
        <v>31</v>
      </c>
      <c r="D10" s="1"/>
      <c r="E10" s="1"/>
      <c r="F10" s="1"/>
      <c r="G10" s="13">
        <f t="shared" ref="G10:K10" si="2">+SUM(G4:G9)</f>
        <v>0</v>
      </c>
      <c r="H10" s="13">
        <f t="shared" si="2"/>
        <v>0</v>
      </c>
      <c r="I10" s="13">
        <f t="shared" si="2"/>
        <v>0</v>
      </c>
      <c r="J10" s="13">
        <f t="shared" si="2"/>
        <v>0</v>
      </c>
      <c r="K10" s="13">
        <f t="shared" si="2"/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1"/>
      <c r="F11" s="1"/>
      <c r="G11" s="14"/>
      <c r="H11" s="14"/>
      <c r="I11" s="14"/>
      <c r="J11" s="14"/>
      <c r="K11" s="1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"/>
      <c r="C12" s="1"/>
      <c r="D12" s="1"/>
      <c r="E12" s="1"/>
      <c r="F12" s="1"/>
      <c r="G12" s="14"/>
      <c r="H12" s="14"/>
      <c r="I12" s="14"/>
      <c r="J12" s="14"/>
      <c r="K12" s="1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2" t="s">
        <v>32</v>
      </c>
      <c r="C13" s="1"/>
      <c r="D13" s="1"/>
      <c r="E13" s="1"/>
      <c r="F13" s="1"/>
      <c r="G13" s="14"/>
      <c r="H13" s="14"/>
      <c r="I13" s="14"/>
      <c r="J13" s="14"/>
      <c r="K13" s="1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1"/>
      <c r="F14" s="1"/>
      <c r="G14" s="14"/>
      <c r="H14" s="14"/>
      <c r="I14" s="14"/>
      <c r="J14" s="14"/>
      <c r="K14" s="1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"/>
      <c r="C15" s="15" t="s">
        <v>33</v>
      </c>
      <c r="D15" s="1"/>
      <c r="E15" s="1"/>
      <c r="F15" s="1"/>
      <c r="G15" s="14"/>
      <c r="H15" s="14"/>
      <c r="I15" s="14"/>
      <c r="J15" s="14"/>
      <c r="K15" s="1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7" t="s">
        <v>34</v>
      </c>
      <c r="D16" s="1"/>
      <c r="E16" s="8" t="s">
        <v>35</v>
      </c>
      <c r="F16" s="1"/>
      <c r="G16" s="9">
        <v>0.0</v>
      </c>
      <c r="H16" s="9">
        <v>0.0</v>
      </c>
      <c r="I16" s="10">
        <v>0.0</v>
      </c>
      <c r="J16" s="10">
        <v>0.0</v>
      </c>
      <c r="K16" s="10">
        <f t="shared" ref="K16:K24" si="3">+SUM(G16:J16)</f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7" t="s">
        <v>36</v>
      </c>
      <c r="D17" s="1"/>
      <c r="E17" s="8" t="s">
        <v>37</v>
      </c>
      <c r="F17" s="1"/>
      <c r="G17" s="9">
        <v>0.0</v>
      </c>
      <c r="H17" s="9">
        <v>0.0</v>
      </c>
      <c r="I17" s="9">
        <v>0.0</v>
      </c>
      <c r="J17" s="9">
        <v>0.0</v>
      </c>
      <c r="K17" s="10">
        <f t="shared" si="3"/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7" t="s">
        <v>38</v>
      </c>
      <c r="D18" s="1"/>
      <c r="E18" s="8" t="s">
        <v>39</v>
      </c>
      <c r="F18" s="1"/>
      <c r="G18" s="10">
        <v>0.0</v>
      </c>
      <c r="H18" s="10">
        <v>0.0</v>
      </c>
      <c r="I18" s="9">
        <v>0.0</v>
      </c>
      <c r="J18" s="9">
        <v>0.0</v>
      </c>
      <c r="K18" s="10">
        <f t="shared" si="3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7" t="s">
        <v>40</v>
      </c>
      <c r="D19" s="1"/>
      <c r="E19" s="8" t="s">
        <v>41</v>
      </c>
      <c r="F19" s="1"/>
      <c r="G19" s="9">
        <v>0.0</v>
      </c>
      <c r="H19" s="9">
        <v>0.0</v>
      </c>
      <c r="I19" s="10">
        <v>0.0</v>
      </c>
      <c r="J19" s="10">
        <v>0.0</v>
      </c>
      <c r="K19" s="10">
        <f t="shared" si="3"/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7" t="s">
        <v>42</v>
      </c>
      <c r="D20" s="1"/>
      <c r="E20" s="8" t="s">
        <v>43</v>
      </c>
      <c r="F20" s="1"/>
      <c r="G20" s="9">
        <v>0.0</v>
      </c>
      <c r="H20" s="9">
        <v>0.0</v>
      </c>
      <c r="I20" s="10">
        <v>0.0</v>
      </c>
      <c r="J20" s="10">
        <v>0.0</v>
      </c>
      <c r="K20" s="10">
        <f t="shared" si="3"/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7" t="s">
        <v>44</v>
      </c>
      <c r="D21" s="1"/>
      <c r="E21" s="8" t="s">
        <v>45</v>
      </c>
      <c r="F21" s="1"/>
      <c r="G21" s="9">
        <v>0.0</v>
      </c>
      <c r="H21" s="9">
        <v>0.0</v>
      </c>
      <c r="I21" s="10">
        <v>0.0</v>
      </c>
      <c r="J21" s="10">
        <v>0.0</v>
      </c>
      <c r="K21" s="10">
        <f t="shared" si="3"/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7" t="s">
        <v>46</v>
      </c>
      <c r="D22" s="1"/>
      <c r="E22" s="16" t="s">
        <v>47</v>
      </c>
      <c r="F22" s="1"/>
      <c r="G22" s="10">
        <v>0.0</v>
      </c>
      <c r="H22" s="10">
        <v>0.0</v>
      </c>
      <c r="I22" s="10">
        <v>0.0</v>
      </c>
      <c r="J22" s="10">
        <v>0.0</v>
      </c>
      <c r="K22" s="10">
        <f t="shared" si="3"/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7" t="s">
        <v>48</v>
      </c>
      <c r="D23" s="1"/>
      <c r="E23" s="8" t="s">
        <v>49</v>
      </c>
      <c r="F23" s="1"/>
      <c r="G23" s="9">
        <v>0.0</v>
      </c>
      <c r="H23" s="9">
        <v>0.0</v>
      </c>
      <c r="I23" s="10">
        <v>0.0</v>
      </c>
      <c r="J23" s="10">
        <v>0.0</v>
      </c>
      <c r="K23" s="10">
        <f t="shared" si="3"/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7" t="s">
        <v>50</v>
      </c>
      <c r="D24" s="1"/>
      <c r="E24" s="8" t="s">
        <v>51</v>
      </c>
      <c r="F24" s="1"/>
      <c r="G24" s="10">
        <v>0.0</v>
      </c>
      <c r="H24" s="10">
        <v>0.0</v>
      </c>
      <c r="I24" s="10">
        <v>0.0</v>
      </c>
      <c r="J24" s="10">
        <v>0.0</v>
      </c>
      <c r="K24" s="10">
        <f t="shared" si="3"/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7"/>
      <c r="H25" s="17"/>
      <c r="I25" s="17"/>
      <c r="J25" s="17"/>
      <c r="K25" s="1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5" t="s">
        <v>52</v>
      </c>
      <c r="D26" s="1"/>
      <c r="E26" s="1"/>
      <c r="F26" s="1"/>
      <c r="G26" s="17"/>
      <c r="H26" s="17"/>
      <c r="I26" s="17"/>
      <c r="J26" s="17"/>
      <c r="K26" s="1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8" t="s">
        <v>53</v>
      </c>
      <c r="D27" s="19"/>
      <c r="E27" s="20" t="s">
        <v>54</v>
      </c>
      <c r="F27" s="1"/>
      <c r="G27" s="10">
        <v>0.0</v>
      </c>
      <c r="H27" s="10">
        <v>0.0</v>
      </c>
      <c r="I27" s="10">
        <v>0.0</v>
      </c>
      <c r="J27" s="10">
        <v>0.0</v>
      </c>
      <c r="K27" s="10">
        <f t="shared" ref="K27:K29" si="4">+SUM(G27:J27)</f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7" t="s">
        <v>55</v>
      </c>
      <c r="D28" s="1"/>
      <c r="E28" s="8" t="s">
        <v>56</v>
      </c>
      <c r="F28" s="1"/>
      <c r="G28" s="10">
        <v>0.0</v>
      </c>
      <c r="H28" s="10">
        <v>0.0</v>
      </c>
      <c r="I28" s="10">
        <v>0.0</v>
      </c>
      <c r="J28" s="10">
        <v>0.0</v>
      </c>
      <c r="K28" s="10">
        <f t="shared" si="4"/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7" t="s">
        <v>57</v>
      </c>
      <c r="D29" s="1"/>
      <c r="E29" s="8" t="s">
        <v>58</v>
      </c>
      <c r="F29" s="1"/>
      <c r="G29" s="10">
        <v>0.0</v>
      </c>
      <c r="H29" s="10">
        <v>0.0</v>
      </c>
      <c r="I29" s="10"/>
      <c r="J29" s="10"/>
      <c r="K29" s="10">
        <f t="shared" si="4"/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4"/>
      <c r="H30" s="14"/>
      <c r="I30" s="14"/>
      <c r="J30" s="14"/>
      <c r="K30" s="1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1" t="s">
        <v>59</v>
      </c>
      <c r="D31" s="1"/>
      <c r="E31" s="1"/>
      <c r="F31" s="1"/>
      <c r="G31" s="13">
        <f t="shared" ref="G31:K31" si="5">+SUM(G16:G29)</f>
        <v>0</v>
      </c>
      <c r="H31" s="13">
        <f t="shared" si="5"/>
        <v>0</v>
      </c>
      <c r="I31" s="13">
        <f t="shared" si="5"/>
        <v>0</v>
      </c>
      <c r="J31" s="13">
        <f t="shared" si="5"/>
        <v>0</v>
      </c>
      <c r="K31" s="13">
        <f t="shared" si="5"/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7"/>
      <c r="H32" s="17"/>
      <c r="I32" s="17"/>
      <c r="J32" s="17"/>
      <c r="K32" s="1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1" t="s">
        <v>60</v>
      </c>
      <c r="D33" s="1"/>
      <c r="E33" s="8" t="s">
        <v>61</v>
      </c>
      <c r="F33" s="1"/>
      <c r="G33" s="9">
        <v>0.0</v>
      </c>
      <c r="H33" s="9">
        <v>0.0</v>
      </c>
      <c r="I33" s="9">
        <v>0.0</v>
      </c>
      <c r="J33" s="9">
        <v>0.0</v>
      </c>
      <c r="K33" s="10">
        <f>+SUM(G33:J33)</f>
        <v>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4"/>
      <c r="H34" s="14"/>
      <c r="I34" s="14"/>
      <c r="J34" s="14"/>
      <c r="K34" s="1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21" t="s">
        <v>62</v>
      </c>
      <c r="C35" s="1"/>
      <c r="D35" s="1"/>
      <c r="E35" s="1"/>
      <c r="F35" s="1"/>
      <c r="G35" s="22">
        <f t="shared" ref="G35:J35" si="6">+G10-G31-G33</f>
        <v>0</v>
      </c>
      <c r="H35" s="22">
        <f t="shared" si="6"/>
        <v>0</v>
      </c>
      <c r="I35" s="22">
        <f t="shared" si="6"/>
        <v>0</v>
      </c>
      <c r="J35" s="22">
        <f t="shared" si="6"/>
        <v>0</v>
      </c>
      <c r="K35" s="22">
        <f>+SUM(G35:J35)</f>
        <v>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0" customHeight="1">
      <c r="A37" s="1"/>
      <c r="B37" s="23"/>
      <c r="C37" s="8" t="s">
        <v>63</v>
      </c>
      <c r="D37" s="8"/>
      <c r="E37" s="8"/>
      <c r="F37" s="1"/>
      <c r="G37" s="24">
        <f t="shared" ref="G37:K37" si="7">IFERROR(G23/G11,0)</f>
        <v>0</v>
      </c>
      <c r="H37" s="24">
        <f t="shared" si="7"/>
        <v>0</v>
      </c>
      <c r="I37" s="24">
        <f t="shared" si="7"/>
        <v>0</v>
      </c>
      <c r="J37" s="24">
        <f t="shared" si="7"/>
        <v>0</v>
      </c>
      <c r="K37" s="24">
        <f t="shared" si="7"/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8" t="s">
        <v>64</v>
      </c>
      <c r="D38" s="8"/>
      <c r="E38" s="8"/>
      <c r="F38" s="1"/>
      <c r="G38" s="24">
        <f t="shared" ref="G38:K38" si="8">0.4-G37</f>
        <v>0.4</v>
      </c>
      <c r="H38" s="24">
        <f t="shared" si="8"/>
        <v>0.4</v>
      </c>
      <c r="I38" s="24">
        <f t="shared" si="8"/>
        <v>0.4</v>
      </c>
      <c r="J38" s="24">
        <f t="shared" si="8"/>
        <v>0.4</v>
      </c>
      <c r="K38" s="24">
        <f t="shared" si="8"/>
        <v>0.4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8" t="s">
        <v>65</v>
      </c>
      <c r="D39" s="8"/>
      <c r="E39" s="8"/>
      <c r="F39" s="1"/>
      <c r="G39" s="25">
        <f t="shared" ref="G39:K39" si="9">+G38*G10</f>
        <v>0</v>
      </c>
      <c r="H39" s="25">
        <f t="shared" si="9"/>
        <v>0</v>
      </c>
      <c r="I39" s="25">
        <f t="shared" si="9"/>
        <v>0</v>
      </c>
      <c r="J39" s="25">
        <f t="shared" si="9"/>
        <v>0</v>
      </c>
      <c r="K39" s="25">
        <f t="shared" si="9"/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8"/>
      <c r="D40" s="8"/>
      <c r="E40" s="8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26" t="s">
        <v>66</v>
      </c>
      <c r="D41" s="27"/>
      <c r="E41" s="28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29"/>
      <c r="E42" s="3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31"/>
      <c r="D43" s="32"/>
      <c r="E43" s="3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G2:K2"/>
    <mergeCell ref="C41:E43"/>
  </mergeCells>
  <conditionalFormatting sqref="G35:K35">
    <cfRule type="cellIs" dxfId="0" priority="1" operator="lessThan">
      <formula>0</formula>
    </cfRule>
  </conditionalFormatting>
  <conditionalFormatting sqref="G35:K35">
    <cfRule type="cellIs" dxfId="1" priority="2" operator="greaterThan">
      <formula>0</formula>
    </cfRule>
  </conditionalFormatting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2.5"/>
    <col customWidth="1" min="3" max="3" width="19.25"/>
    <col customWidth="1" min="4" max="4" width="5.0"/>
    <col customWidth="1" min="5" max="5" width="86.88"/>
    <col customWidth="1" min="6" max="6" width="2.5"/>
    <col customWidth="1" min="7" max="11" width="15.38"/>
    <col customWidth="1" min="12" max="26" width="9.38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 t="s">
        <v>0</v>
      </c>
      <c r="C2" s="1"/>
      <c r="D2" s="1"/>
      <c r="E2" s="1"/>
      <c r="F2" s="1"/>
      <c r="G2" s="3" t="s">
        <v>1</v>
      </c>
      <c r="H2" s="4"/>
      <c r="I2" s="4"/>
      <c r="J2" s="4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/>
      <c r="E3" s="1"/>
      <c r="F3" s="1"/>
      <c r="G3" s="6" t="s">
        <v>3</v>
      </c>
      <c r="H3" s="6" t="s">
        <v>4</v>
      </c>
      <c r="I3" s="6" t="s">
        <v>6</v>
      </c>
      <c r="J3" s="6" t="s">
        <v>8</v>
      </c>
      <c r="K3" s="6" t="s">
        <v>10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7" t="s">
        <v>21</v>
      </c>
      <c r="D4" s="1"/>
      <c r="E4" s="8" t="s">
        <v>22</v>
      </c>
      <c r="F4" s="1"/>
      <c r="G4" s="10">
        <v>0.0</v>
      </c>
      <c r="H4" s="10">
        <v>0.0</v>
      </c>
      <c r="I4" s="10">
        <v>0.0</v>
      </c>
      <c r="J4" s="10">
        <v>0.0</v>
      </c>
      <c r="K4" s="10">
        <f t="shared" ref="K4:K8" si="1">+SUM(G4:J4)</f>
        <v>0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7" t="s">
        <v>23</v>
      </c>
      <c r="D5" s="1"/>
      <c r="E5" s="8" t="s">
        <v>24</v>
      </c>
      <c r="F5" s="1"/>
      <c r="G5" s="10">
        <v>0.0</v>
      </c>
      <c r="H5" s="10">
        <v>0.0</v>
      </c>
      <c r="I5" s="10">
        <v>0.0</v>
      </c>
      <c r="J5" s="10">
        <v>0.0</v>
      </c>
      <c r="K5" s="10">
        <f t="shared" si="1"/>
        <v>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7" t="s">
        <v>25</v>
      </c>
      <c r="D6" s="1"/>
      <c r="E6" s="8" t="s">
        <v>26</v>
      </c>
      <c r="F6" s="1"/>
      <c r="G6" s="10">
        <v>0.0</v>
      </c>
      <c r="H6" s="10">
        <v>0.0</v>
      </c>
      <c r="I6" s="10">
        <v>0.0</v>
      </c>
      <c r="J6" s="10">
        <v>0.0</v>
      </c>
      <c r="K6" s="10">
        <f t="shared" si="1"/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7" t="s">
        <v>27</v>
      </c>
      <c r="D7" s="1"/>
      <c r="E7" s="8" t="s">
        <v>28</v>
      </c>
      <c r="F7" s="1"/>
      <c r="G7" s="10">
        <v>0.0</v>
      </c>
      <c r="H7" s="10">
        <v>0.0</v>
      </c>
      <c r="I7" s="10">
        <v>0.0</v>
      </c>
      <c r="J7" s="10">
        <v>0.0</v>
      </c>
      <c r="K7" s="10">
        <f t="shared" si="1"/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7" t="s">
        <v>29</v>
      </c>
      <c r="D8" s="1"/>
      <c r="E8" s="8" t="s">
        <v>30</v>
      </c>
      <c r="F8" s="1"/>
      <c r="G8" s="10">
        <v>0.0</v>
      </c>
      <c r="H8" s="10">
        <v>0.0</v>
      </c>
      <c r="I8" s="10">
        <v>0.0</v>
      </c>
      <c r="J8" s="10">
        <v>0.0</v>
      </c>
      <c r="K8" s="10">
        <f t="shared" si="1"/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1"/>
      <c r="F9" s="1"/>
      <c r="G9" s="12"/>
      <c r="H9" s="12"/>
      <c r="I9" s="12"/>
      <c r="J9" s="12"/>
      <c r="K9" s="1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1" t="s">
        <v>31</v>
      </c>
      <c r="D10" s="1"/>
      <c r="E10" s="1"/>
      <c r="F10" s="1"/>
      <c r="G10" s="13">
        <f t="shared" ref="G10:K10" si="2">+SUM(G4:G9)</f>
        <v>0</v>
      </c>
      <c r="H10" s="13">
        <f t="shared" si="2"/>
        <v>0</v>
      </c>
      <c r="I10" s="13">
        <f t="shared" si="2"/>
        <v>0</v>
      </c>
      <c r="J10" s="13">
        <f t="shared" si="2"/>
        <v>0</v>
      </c>
      <c r="K10" s="13">
        <f t="shared" si="2"/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1"/>
      <c r="F11" s="1"/>
      <c r="G11" s="14"/>
      <c r="H11" s="14"/>
      <c r="I11" s="14"/>
      <c r="J11" s="14"/>
      <c r="K11" s="1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"/>
      <c r="C12" s="1"/>
      <c r="D12" s="1"/>
      <c r="E12" s="1"/>
      <c r="F12" s="1"/>
      <c r="G12" s="14"/>
      <c r="H12" s="14"/>
      <c r="I12" s="14"/>
      <c r="J12" s="14"/>
      <c r="K12" s="1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2" t="s">
        <v>32</v>
      </c>
      <c r="C13" s="1"/>
      <c r="D13" s="1"/>
      <c r="E13" s="1"/>
      <c r="F13" s="1"/>
      <c r="G13" s="14"/>
      <c r="H13" s="14"/>
      <c r="I13" s="14"/>
      <c r="J13" s="14"/>
      <c r="K13" s="1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1"/>
      <c r="F14" s="1"/>
      <c r="G14" s="14"/>
      <c r="H14" s="14"/>
      <c r="I14" s="14"/>
      <c r="J14" s="14"/>
      <c r="K14" s="1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"/>
      <c r="C15" s="15" t="s">
        <v>33</v>
      </c>
      <c r="D15" s="1"/>
      <c r="E15" s="1"/>
      <c r="F15" s="1"/>
      <c r="G15" s="14"/>
      <c r="H15" s="14"/>
      <c r="I15" s="14"/>
      <c r="J15" s="14"/>
      <c r="K15" s="1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7" t="s">
        <v>34</v>
      </c>
      <c r="D16" s="1"/>
      <c r="E16" s="8" t="s">
        <v>35</v>
      </c>
      <c r="F16" s="1"/>
      <c r="G16" s="10">
        <v>0.0</v>
      </c>
      <c r="H16" s="10">
        <v>0.0</v>
      </c>
      <c r="I16" s="10">
        <v>0.0</v>
      </c>
      <c r="J16" s="10">
        <v>0.0</v>
      </c>
      <c r="K16" s="10">
        <f t="shared" ref="K16:K24" si="3">+SUM(G16:J16)</f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7" t="s">
        <v>36</v>
      </c>
      <c r="D17" s="1"/>
      <c r="E17" s="8" t="s">
        <v>37</v>
      </c>
      <c r="F17" s="1"/>
      <c r="G17" s="10">
        <v>0.0</v>
      </c>
      <c r="H17" s="10">
        <v>0.0</v>
      </c>
      <c r="I17" s="10">
        <v>0.0</v>
      </c>
      <c r="J17" s="10">
        <v>0.0</v>
      </c>
      <c r="K17" s="10">
        <f t="shared" si="3"/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7" t="s">
        <v>38</v>
      </c>
      <c r="D18" s="1"/>
      <c r="E18" s="8" t="s">
        <v>39</v>
      </c>
      <c r="F18" s="1"/>
      <c r="G18" s="10">
        <v>0.0</v>
      </c>
      <c r="H18" s="10">
        <v>0.0</v>
      </c>
      <c r="I18" s="10">
        <v>0.0</v>
      </c>
      <c r="J18" s="10">
        <v>0.0</v>
      </c>
      <c r="K18" s="10">
        <f t="shared" si="3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7" t="s">
        <v>40</v>
      </c>
      <c r="D19" s="1"/>
      <c r="E19" s="8" t="s">
        <v>41</v>
      </c>
      <c r="F19" s="1"/>
      <c r="G19" s="10">
        <v>0.0</v>
      </c>
      <c r="H19" s="10">
        <v>0.0</v>
      </c>
      <c r="I19" s="10">
        <v>0.0</v>
      </c>
      <c r="J19" s="10">
        <v>0.0</v>
      </c>
      <c r="K19" s="10">
        <f t="shared" si="3"/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7" t="s">
        <v>42</v>
      </c>
      <c r="D20" s="1"/>
      <c r="E20" s="8" t="s">
        <v>43</v>
      </c>
      <c r="F20" s="1"/>
      <c r="G20" s="10">
        <v>0.0</v>
      </c>
      <c r="H20" s="10">
        <v>0.0</v>
      </c>
      <c r="I20" s="10">
        <v>0.0</v>
      </c>
      <c r="J20" s="10">
        <v>0.0</v>
      </c>
      <c r="K20" s="10">
        <f t="shared" si="3"/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7" t="s">
        <v>44</v>
      </c>
      <c r="D21" s="1"/>
      <c r="E21" s="8" t="s">
        <v>45</v>
      </c>
      <c r="F21" s="1"/>
      <c r="G21" s="10">
        <v>0.0</v>
      </c>
      <c r="H21" s="10">
        <v>0.0</v>
      </c>
      <c r="I21" s="10">
        <v>0.0</v>
      </c>
      <c r="J21" s="10">
        <v>0.0</v>
      </c>
      <c r="K21" s="10">
        <f t="shared" si="3"/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7" t="s">
        <v>46</v>
      </c>
      <c r="D22" s="1"/>
      <c r="E22" s="16" t="s">
        <v>47</v>
      </c>
      <c r="F22" s="1"/>
      <c r="G22" s="10">
        <v>0.0</v>
      </c>
      <c r="H22" s="10">
        <v>0.0</v>
      </c>
      <c r="I22" s="10">
        <v>0.0</v>
      </c>
      <c r="J22" s="10">
        <v>0.0</v>
      </c>
      <c r="K22" s="10">
        <f t="shared" si="3"/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7" t="s">
        <v>48</v>
      </c>
      <c r="D23" s="1"/>
      <c r="E23" s="8" t="s">
        <v>49</v>
      </c>
      <c r="F23" s="1"/>
      <c r="G23" s="10">
        <v>0.0</v>
      </c>
      <c r="H23" s="10">
        <v>0.0</v>
      </c>
      <c r="I23" s="10">
        <v>0.0</v>
      </c>
      <c r="J23" s="10">
        <v>0.0</v>
      </c>
      <c r="K23" s="10">
        <f t="shared" si="3"/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7" t="s">
        <v>50</v>
      </c>
      <c r="D24" s="1"/>
      <c r="E24" s="8" t="s">
        <v>51</v>
      </c>
      <c r="F24" s="1"/>
      <c r="G24" s="10">
        <v>0.0</v>
      </c>
      <c r="H24" s="10">
        <v>0.0</v>
      </c>
      <c r="I24" s="10">
        <v>0.0</v>
      </c>
      <c r="J24" s="10">
        <v>0.0</v>
      </c>
      <c r="K24" s="10">
        <f t="shared" si="3"/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8"/>
      <c r="F25" s="1"/>
      <c r="G25" s="17"/>
      <c r="H25" s="17"/>
      <c r="I25" s="17"/>
      <c r="J25" s="17"/>
      <c r="K25" s="1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5" t="s">
        <v>52</v>
      </c>
      <c r="D26" s="1"/>
      <c r="E26" s="8"/>
      <c r="F26" s="1"/>
      <c r="G26" s="17"/>
      <c r="H26" s="17"/>
      <c r="I26" s="17"/>
      <c r="J26" s="17"/>
      <c r="K26" s="1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8" t="s">
        <v>53</v>
      </c>
      <c r="D27" s="19"/>
      <c r="E27" s="20" t="s">
        <v>54</v>
      </c>
      <c r="F27" s="1"/>
      <c r="G27" s="10">
        <v>0.0</v>
      </c>
      <c r="H27" s="10">
        <v>0.0</v>
      </c>
      <c r="I27" s="10">
        <v>0.0</v>
      </c>
      <c r="J27" s="10">
        <v>0.0</v>
      </c>
      <c r="K27" s="10">
        <f t="shared" ref="K27:K29" si="4">+SUM(G27:J27)</f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7" t="s">
        <v>55</v>
      </c>
      <c r="D28" s="1"/>
      <c r="E28" s="8" t="s">
        <v>56</v>
      </c>
      <c r="F28" s="1"/>
      <c r="G28" s="10">
        <v>0.0</v>
      </c>
      <c r="H28" s="10">
        <v>0.0</v>
      </c>
      <c r="I28" s="10">
        <v>0.0</v>
      </c>
      <c r="J28" s="10">
        <v>0.0</v>
      </c>
      <c r="K28" s="10">
        <f t="shared" si="4"/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7" t="s">
        <v>57</v>
      </c>
      <c r="D29" s="1"/>
      <c r="E29" s="8" t="s">
        <v>58</v>
      </c>
      <c r="F29" s="1"/>
      <c r="G29" s="10">
        <v>0.0</v>
      </c>
      <c r="H29" s="10">
        <v>0.0</v>
      </c>
      <c r="I29" s="10">
        <v>0.0</v>
      </c>
      <c r="J29" s="10">
        <v>0.0</v>
      </c>
      <c r="K29" s="10">
        <f t="shared" si="4"/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8"/>
      <c r="F30" s="1"/>
      <c r="G30" s="14"/>
      <c r="H30" s="14"/>
      <c r="I30" s="14"/>
      <c r="J30" s="14"/>
      <c r="K30" s="1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1" t="s">
        <v>59</v>
      </c>
      <c r="D31" s="1"/>
      <c r="E31" s="8"/>
      <c r="F31" s="1"/>
      <c r="G31" s="13">
        <f t="shared" ref="G31:K31" si="5">+SUM(G16:G29)</f>
        <v>0</v>
      </c>
      <c r="H31" s="13">
        <f t="shared" si="5"/>
        <v>0</v>
      </c>
      <c r="I31" s="13">
        <f t="shared" si="5"/>
        <v>0</v>
      </c>
      <c r="J31" s="13">
        <f t="shared" si="5"/>
        <v>0</v>
      </c>
      <c r="K31" s="13">
        <f t="shared" si="5"/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8"/>
      <c r="F32" s="1"/>
      <c r="G32" s="17"/>
      <c r="H32" s="17"/>
      <c r="I32" s="17"/>
      <c r="J32" s="17"/>
      <c r="K32" s="1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1" t="s">
        <v>60</v>
      </c>
      <c r="D33" s="1"/>
      <c r="E33" s="8" t="s">
        <v>61</v>
      </c>
      <c r="F33" s="1"/>
      <c r="G33" s="10">
        <v>0.0</v>
      </c>
      <c r="H33" s="10">
        <v>0.0</v>
      </c>
      <c r="I33" s="10">
        <v>0.0</v>
      </c>
      <c r="J33" s="10">
        <v>0.0</v>
      </c>
      <c r="K33" s="10">
        <f>+SUM(G33:J33)</f>
        <v>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4"/>
      <c r="H34" s="14"/>
      <c r="I34" s="14"/>
      <c r="J34" s="14"/>
      <c r="K34" s="1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21" t="s">
        <v>62</v>
      </c>
      <c r="C35" s="1"/>
      <c r="D35" s="1"/>
      <c r="E35" s="1"/>
      <c r="F35" s="1"/>
      <c r="G35" s="22">
        <f t="shared" ref="G35:J35" si="6">+G10-G31-G33</f>
        <v>0</v>
      </c>
      <c r="H35" s="22">
        <f t="shared" si="6"/>
        <v>0</v>
      </c>
      <c r="I35" s="22">
        <f t="shared" si="6"/>
        <v>0</v>
      </c>
      <c r="J35" s="22">
        <f t="shared" si="6"/>
        <v>0</v>
      </c>
      <c r="K35" s="22">
        <f>+SUM(G35:J35)</f>
        <v>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0" customHeight="1">
      <c r="A37" s="1"/>
      <c r="B37" s="23"/>
      <c r="C37" s="8" t="s">
        <v>63</v>
      </c>
      <c r="D37" s="8"/>
      <c r="E37" s="8"/>
      <c r="F37" s="1"/>
      <c r="G37" s="24">
        <f t="shared" ref="G37:K37" si="7">IFERROR(G23/G11,0)</f>
        <v>0</v>
      </c>
      <c r="H37" s="24">
        <f t="shared" si="7"/>
        <v>0</v>
      </c>
      <c r="I37" s="24">
        <f t="shared" si="7"/>
        <v>0</v>
      </c>
      <c r="J37" s="24">
        <f t="shared" si="7"/>
        <v>0</v>
      </c>
      <c r="K37" s="24">
        <f t="shared" si="7"/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8" t="s">
        <v>64</v>
      </c>
      <c r="D38" s="8"/>
      <c r="E38" s="8"/>
      <c r="F38" s="1"/>
      <c r="G38" s="24">
        <f t="shared" ref="G38:K38" si="8">0.4-G37</f>
        <v>0.4</v>
      </c>
      <c r="H38" s="24">
        <f t="shared" si="8"/>
        <v>0.4</v>
      </c>
      <c r="I38" s="24">
        <f t="shared" si="8"/>
        <v>0.4</v>
      </c>
      <c r="J38" s="24">
        <f t="shared" si="8"/>
        <v>0.4</v>
      </c>
      <c r="K38" s="24">
        <f t="shared" si="8"/>
        <v>0.4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8" t="s">
        <v>65</v>
      </c>
      <c r="D39" s="8"/>
      <c r="E39" s="8"/>
      <c r="F39" s="1"/>
      <c r="G39" s="25">
        <f t="shared" ref="G39:K39" si="9">+G38*G10</f>
        <v>0</v>
      </c>
      <c r="H39" s="25">
        <f t="shared" si="9"/>
        <v>0</v>
      </c>
      <c r="I39" s="25">
        <f t="shared" si="9"/>
        <v>0</v>
      </c>
      <c r="J39" s="25">
        <f t="shared" si="9"/>
        <v>0</v>
      </c>
      <c r="K39" s="25">
        <f t="shared" si="9"/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8"/>
      <c r="D40" s="8"/>
      <c r="E40" s="8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0" customHeight="1">
      <c r="A41" s="1"/>
      <c r="B41" s="1"/>
      <c r="C41" s="26" t="s">
        <v>66</v>
      </c>
      <c r="D41" s="27"/>
      <c r="E41" s="28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29"/>
      <c r="E42" s="3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31"/>
      <c r="D43" s="32"/>
      <c r="E43" s="3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G2:K2"/>
    <mergeCell ref="C41:E43"/>
  </mergeCells>
  <conditionalFormatting sqref="G35:K35">
    <cfRule type="cellIs" dxfId="0" priority="1" operator="lessThan">
      <formula>0</formula>
    </cfRule>
  </conditionalFormatting>
  <conditionalFormatting sqref="G35:K35">
    <cfRule type="cellIs" dxfId="1" priority="2" operator="greaterThan">
      <formula>0</formula>
    </cfRule>
  </conditionalFormatting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2.5"/>
    <col customWidth="1" min="3" max="3" width="19.25"/>
    <col customWidth="1" min="4" max="4" width="5.0"/>
    <col customWidth="1" min="5" max="5" width="86.88"/>
    <col customWidth="1" min="6" max="6" width="2.5"/>
    <col customWidth="1" min="7" max="11" width="15.38"/>
    <col customWidth="1" min="12" max="26" width="9.38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 t="s">
        <v>0</v>
      </c>
      <c r="C2" s="1"/>
      <c r="D2" s="1"/>
      <c r="E2" s="1"/>
      <c r="F2" s="1"/>
      <c r="G2" s="3" t="s">
        <v>1</v>
      </c>
      <c r="H2" s="4"/>
      <c r="I2" s="4"/>
      <c r="J2" s="4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/>
      <c r="E3" s="1"/>
      <c r="F3" s="1"/>
      <c r="G3" s="6" t="s">
        <v>3</v>
      </c>
      <c r="H3" s="6" t="s">
        <v>4</v>
      </c>
      <c r="I3" s="6" t="s">
        <v>6</v>
      </c>
      <c r="J3" s="6" t="s">
        <v>8</v>
      </c>
      <c r="K3" s="6" t="s">
        <v>10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7" t="s">
        <v>21</v>
      </c>
      <c r="D4" s="1"/>
      <c r="E4" s="8" t="s">
        <v>22</v>
      </c>
      <c r="F4" s="1"/>
      <c r="G4" s="10">
        <v>0.0</v>
      </c>
      <c r="H4" s="10">
        <v>0.0</v>
      </c>
      <c r="I4" s="10">
        <v>0.0</v>
      </c>
      <c r="J4" s="10">
        <v>0.0</v>
      </c>
      <c r="K4" s="10">
        <f t="shared" ref="K4:K8" si="1">+SUM(G4:J4)</f>
        <v>0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7" t="s">
        <v>23</v>
      </c>
      <c r="D5" s="1"/>
      <c r="E5" s="8" t="s">
        <v>24</v>
      </c>
      <c r="F5" s="1"/>
      <c r="G5" s="10">
        <v>0.0</v>
      </c>
      <c r="H5" s="10">
        <v>0.0</v>
      </c>
      <c r="I5" s="10">
        <v>0.0</v>
      </c>
      <c r="J5" s="10">
        <v>0.0</v>
      </c>
      <c r="K5" s="10">
        <f t="shared" si="1"/>
        <v>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7" t="s">
        <v>25</v>
      </c>
      <c r="D6" s="1"/>
      <c r="E6" s="8" t="s">
        <v>26</v>
      </c>
      <c r="F6" s="1"/>
      <c r="G6" s="10">
        <v>0.0</v>
      </c>
      <c r="H6" s="10">
        <v>0.0</v>
      </c>
      <c r="I6" s="10">
        <v>0.0</v>
      </c>
      <c r="J6" s="10">
        <v>0.0</v>
      </c>
      <c r="K6" s="10">
        <f t="shared" si="1"/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7" t="s">
        <v>27</v>
      </c>
      <c r="D7" s="1"/>
      <c r="E7" s="8" t="s">
        <v>28</v>
      </c>
      <c r="F7" s="1"/>
      <c r="G7" s="10">
        <v>0.0</v>
      </c>
      <c r="H7" s="10">
        <v>0.0</v>
      </c>
      <c r="I7" s="10">
        <v>0.0</v>
      </c>
      <c r="J7" s="10">
        <v>0.0</v>
      </c>
      <c r="K7" s="10">
        <f t="shared" si="1"/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7" t="s">
        <v>29</v>
      </c>
      <c r="D8" s="1"/>
      <c r="E8" s="8" t="s">
        <v>30</v>
      </c>
      <c r="F8" s="1"/>
      <c r="G8" s="10">
        <v>0.0</v>
      </c>
      <c r="H8" s="10">
        <v>0.0</v>
      </c>
      <c r="I8" s="10">
        <v>0.0</v>
      </c>
      <c r="J8" s="10">
        <v>0.0</v>
      </c>
      <c r="K8" s="10">
        <f t="shared" si="1"/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8"/>
      <c r="F9" s="1"/>
      <c r="G9" s="12"/>
      <c r="H9" s="12"/>
      <c r="I9" s="12"/>
      <c r="J9" s="12"/>
      <c r="K9" s="1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1" t="s">
        <v>31</v>
      </c>
      <c r="D10" s="1"/>
      <c r="E10" s="8"/>
      <c r="F10" s="1"/>
      <c r="G10" s="13">
        <f t="shared" ref="G10:K10" si="2">+SUM(G4:G9)</f>
        <v>0</v>
      </c>
      <c r="H10" s="13">
        <f t="shared" si="2"/>
        <v>0</v>
      </c>
      <c r="I10" s="13">
        <f t="shared" si="2"/>
        <v>0</v>
      </c>
      <c r="J10" s="13">
        <f t="shared" si="2"/>
        <v>0</v>
      </c>
      <c r="K10" s="13">
        <f t="shared" si="2"/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8"/>
      <c r="F11" s="1"/>
      <c r="G11" s="14"/>
      <c r="H11" s="14"/>
      <c r="I11" s="14"/>
      <c r="J11" s="14"/>
      <c r="K11" s="1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"/>
      <c r="C12" s="1"/>
      <c r="D12" s="1"/>
      <c r="E12" s="8"/>
      <c r="F12" s="1"/>
      <c r="G12" s="14"/>
      <c r="H12" s="14"/>
      <c r="I12" s="14"/>
      <c r="J12" s="14"/>
      <c r="K12" s="1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2" t="s">
        <v>32</v>
      </c>
      <c r="C13" s="1"/>
      <c r="D13" s="1"/>
      <c r="E13" s="8"/>
      <c r="F13" s="1"/>
      <c r="G13" s="14"/>
      <c r="H13" s="14"/>
      <c r="I13" s="14"/>
      <c r="J13" s="14"/>
      <c r="K13" s="1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8"/>
      <c r="F14" s="1"/>
      <c r="G14" s="14"/>
      <c r="H14" s="14"/>
      <c r="I14" s="14"/>
      <c r="J14" s="14"/>
      <c r="K14" s="1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"/>
      <c r="C15" s="35" t="s">
        <v>33</v>
      </c>
      <c r="D15" s="1"/>
      <c r="E15" s="8"/>
      <c r="F15" s="1"/>
      <c r="G15" s="14"/>
      <c r="H15" s="14"/>
      <c r="I15" s="14"/>
      <c r="J15" s="14"/>
      <c r="K15" s="1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7" t="s">
        <v>34</v>
      </c>
      <c r="D16" s="1"/>
      <c r="E16" s="8" t="s">
        <v>35</v>
      </c>
      <c r="F16" s="1"/>
      <c r="G16" s="10">
        <v>0.0</v>
      </c>
      <c r="H16" s="10">
        <v>0.0</v>
      </c>
      <c r="I16" s="10">
        <v>0.0</v>
      </c>
      <c r="J16" s="10">
        <v>0.0</v>
      </c>
      <c r="K16" s="10">
        <f t="shared" ref="K16:K24" si="3">+SUM(G16:J16)</f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7" t="s">
        <v>36</v>
      </c>
      <c r="D17" s="1"/>
      <c r="E17" s="8" t="s">
        <v>37</v>
      </c>
      <c r="F17" s="1"/>
      <c r="G17" s="10">
        <v>0.0</v>
      </c>
      <c r="H17" s="10">
        <v>0.0</v>
      </c>
      <c r="I17" s="10">
        <v>0.0</v>
      </c>
      <c r="J17" s="10">
        <v>0.0</v>
      </c>
      <c r="K17" s="10">
        <f t="shared" si="3"/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7" t="s">
        <v>38</v>
      </c>
      <c r="D18" s="1"/>
      <c r="E18" s="8" t="s">
        <v>39</v>
      </c>
      <c r="F18" s="1"/>
      <c r="G18" s="10">
        <v>0.0</v>
      </c>
      <c r="H18" s="10">
        <v>0.0</v>
      </c>
      <c r="I18" s="10">
        <v>0.0</v>
      </c>
      <c r="J18" s="10">
        <v>0.0</v>
      </c>
      <c r="K18" s="10">
        <f t="shared" si="3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7" t="s">
        <v>40</v>
      </c>
      <c r="D19" s="1"/>
      <c r="E19" s="8" t="s">
        <v>41</v>
      </c>
      <c r="F19" s="1"/>
      <c r="G19" s="10">
        <v>0.0</v>
      </c>
      <c r="H19" s="10">
        <v>0.0</v>
      </c>
      <c r="I19" s="10">
        <v>0.0</v>
      </c>
      <c r="J19" s="10">
        <v>0.0</v>
      </c>
      <c r="K19" s="10">
        <f t="shared" si="3"/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7" t="s">
        <v>42</v>
      </c>
      <c r="D20" s="1"/>
      <c r="E20" s="8" t="s">
        <v>43</v>
      </c>
      <c r="F20" s="1"/>
      <c r="G20" s="10">
        <v>0.0</v>
      </c>
      <c r="H20" s="10">
        <v>0.0</v>
      </c>
      <c r="I20" s="10">
        <v>0.0</v>
      </c>
      <c r="J20" s="10">
        <v>0.0</v>
      </c>
      <c r="K20" s="10">
        <f t="shared" si="3"/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7" t="s">
        <v>44</v>
      </c>
      <c r="D21" s="1"/>
      <c r="E21" s="8" t="s">
        <v>45</v>
      </c>
      <c r="F21" s="1"/>
      <c r="G21" s="10">
        <v>0.0</v>
      </c>
      <c r="H21" s="10">
        <v>0.0</v>
      </c>
      <c r="I21" s="10">
        <v>0.0</v>
      </c>
      <c r="J21" s="10">
        <v>0.0</v>
      </c>
      <c r="K21" s="10">
        <f t="shared" si="3"/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7" t="s">
        <v>46</v>
      </c>
      <c r="D22" s="1"/>
      <c r="E22" s="16" t="s">
        <v>47</v>
      </c>
      <c r="F22" s="1"/>
      <c r="G22" s="10">
        <v>0.0</v>
      </c>
      <c r="H22" s="10">
        <v>0.0</v>
      </c>
      <c r="I22" s="10">
        <v>0.0</v>
      </c>
      <c r="J22" s="10">
        <v>0.0</v>
      </c>
      <c r="K22" s="10">
        <f t="shared" si="3"/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7" t="s">
        <v>48</v>
      </c>
      <c r="D23" s="1"/>
      <c r="E23" s="8" t="s">
        <v>49</v>
      </c>
      <c r="F23" s="1"/>
      <c r="G23" s="10">
        <v>0.0</v>
      </c>
      <c r="H23" s="10">
        <v>0.0</v>
      </c>
      <c r="I23" s="10">
        <v>0.0</v>
      </c>
      <c r="J23" s="10">
        <v>0.0</v>
      </c>
      <c r="K23" s="10">
        <f t="shared" si="3"/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7" t="s">
        <v>50</v>
      </c>
      <c r="D24" s="1"/>
      <c r="E24" s="8" t="s">
        <v>51</v>
      </c>
      <c r="F24" s="1"/>
      <c r="G24" s="10">
        <v>0.0</v>
      </c>
      <c r="H24" s="10">
        <v>0.0</v>
      </c>
      <c r="I24" s="10">
        <v>0.0</v>
      </c>
      <c r="J24" s="10">
        <v>0.0</v>
      </c>
      <c r="K24" s="10">
        <f t="shared" si="3"/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8"/>
      <c r="F25" s="1"/>
      <c r="G25" s="17"/>
      <c r="H25" s="17"/>
      <c r="I25" s="17"/>
      <c r="J25" s="17"/>
      <c r="K25" s="1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5" t="s">
        <v>52</v>
      </c>
      <c r="D26" s="1"/>
      <c r="E26" s="8"/>
      <c r="F26" s="1"/>
      <c r="G26" s="17"/>
      <c r="H26" s="17"/>
      <c r="I26" s="17"/>
      <c r="J26" s="17"/>
      <c r="K26" s="1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8" t="s">
        <v>53</v>
      </c>
      <c r="D27" s="19"/>
      <c r="E27" s="20" t="s">
        <v>54</v>
      </c>
      <c r="F27" s="1"/>
      <c r="G27" s="10">
        <v>0.0</v>
      </c>
      <c r="H27" s="10">
        <v>0.0</v>
      </c>
      <c r="I27" s="10">
        <v>0.0</v>
      </c>
      <c r="J27" s="10">
        <v>0.0</v>
      </c>
      <c r="K27" s="10">
        <f t="shared" ref="K27:K29" si="4">+SUM(G27:J27)</f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7" t="s">
        <v>55</v>
      </c>
      <c r="D28" s="1"/>
      <c r="E28" s="8" t="s">
        <v>56</v>
      </c>
      <c r="F28" s="1"/>
      <c r="G28" s="10">
        <v>0.0</v>
      </c>
      <c r="H28" s="10">
        <v>0.0</v>
      </c>
      <c r="I28" s="10">
        <v>0.0</v>
      </c>
      <c r="J28" s="10">
        <v>0.0</v>
      </c>
      <c r="K28" s="10">
        <f t="shared" si="4"/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7" t="s">
        <v>57</v>
      </c>
      <c r="D29" s="1"/>
      <c r="E29" s="8" t="s">
        <v>58</v>
      </c>
      <c r="F29" s="1"/>
      <c r="G29" s="10">
        <v>0.0</v>
      </c>
      <c r="H29" s="10">
        <v>0.0</v>
      </c>
      <c r="I29" s="10">
        <v>0.0</v>
      </c>
      <c r="J29" s="10">
        <v>0.0</v>
      </c>
      <c r="K29" s="10">
        <f t="shared" si="4"/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8"/>
      <c r="F30" s="1"/>
      <c r="G30" s="14"/>
      <c r="H30" s="14"/>
      <c r="I30" s="14"/>
      <c r="J30" s="14"/>
      <c r="K30" s="1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1" t="s">
        <v>59</v>
      </c>
      <c r="D31" s="1"/>
      <c r="E31" s="8"/>
      <c r="F31" s="1"/>
      <c r="G31" s="13">
        <f t="shared" ref="G31:K31" si="5">+SUM(G16:G29)</f>
        <v>0</v>
      </c>
      <c r="H31" s="13">
        <f t="shared" si="5"/>
        <v>0</v>
      </c>
      <c r="I31" s="13">
        <f t="shared" si="5"/>
        <v>0</v>
      </c>
      <c r="J31" s="13">
        <f t="shared" si="5"/>
        <v>0</v>
      </c>
      <c r="K31" s="13">
        <f t="shared" si="5"/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8"/>
      <c r="F32" s="1"/>
      <c r="G32" s="17"/>
      <c r="H32" s="17"/>
      <c r="I32" s="17"/>
      <c r="J32" s="17"/>
      <c r="K32" s="1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1" t="s">
        <v>60</v>
      </c>
      <c r="D33" s="1"/>
      <c r="E33" s="8" t="s">
        <v>61</v>
      </c>
      <c r="F33" s="1"/>
      <c r="G33" s="10">
        <v>0.0</v>
      </c>
      <c r="H33" s="10">
        <v>0.0</v>
      </c>
      <c r="I33" s="10">
        <v>0.0</v>
      </c>
      <c r="J33" s="10">
        <v>0.0</v>
      </c>
      <c r="K33" s="10">
        <f>+SUM(G33:J33)</f>
        <v>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4"/>
      <c r="H34" s="14"/>
      <c r="I34" s="14"/>
      <c r="J34" s="14"/>
      <c r="K34" s="1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21" t="s">
        <v>62</v>
      </c>
      <c r="C35" s="1"/>
      <c r="D35" s="1"/>
      <c r="E35" s="1"/>
      <c r="F35" s="1"/>
      <c r="G35" s="22">
        <f t="shared" ref="G35:J35" si="6">+G10-G31-G33</f>
        <v>0</v>
      </c>
      <c r="H35" s="22">
        <f t="shared" si="6"/>
        <v>0</v>
      </c>
      <c r="I35" s="22">
        <f t="shared" si="6"/>
        <v>0</v>
      </c>
      <c r="J35" s="22">
        <f t="shared" si="6"/>
        <v>0</v>
      </c>
      <c r="K35" s="22">
        <f>+SUM(G35:J35)</f>
        <v>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0" customHeight="1">
      <c r="A37" s="1"/>
      <c r="B37" s="23"/>
      <c r="C37" s="8" t="s">
        <v>63</v>
      </c>
      <c r="D37" s="8"/>
      <c r="E37" s="8"/>
      <c r="F37" s="1"/>
      <c r="G37" s="24">
        <f t="shared" ref="G37:K37" si="7">IFERROR(G23/G11,0)</f>
        <v>0</v>
      </c>
      <c r="H37" s="24">
        <f t="shared" si="7"/>
        <v>0</v>
      </c>
      <c r="I37" s="24">
        <f t="shared" si="7"/>
        <v>0</v>
      </c>
      <c r="J37" s="24">
        <f t="shared" si="7"/>
        <v>0</v>
      </c>
      <c r="K37" s="24">
        <f t="shared" si="7"/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8" t="s">
        <v>64</v>
      </c>
      <c r="D38" s="8"/>
      <c r="E38" s="8"/>
      <c r="F38" s="1"/>
      <c r="G38" s="24">
        <f t="shared" ref="G38:K38" si="8">0.4-G37</f>
        <v>0.4</v>
      </c>
      <c r="H38" s="24">
        <f t="shared" si="8"/>
        <v>0.4</v>
      </c>
      <c r="I38" s="24">
        <f t="shared" si="8"/>
        <v>0.4</v>
      </c>
      <c r="J38" s="24">
        <f t="shared" si="8"/>
        <v>0.4</v>
      </c>
      <c r="K38" s="24">
        <f t="shared" si="8"/>
        <v>0.4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8" t="s">
        <v>65</v>
      </c>
      <c r="D39" s="8"/>
      <c r="E39" s="8"/>
      <c r="F39" s="1"/>
      <c r="G39" s="25">
        <f t="shared" ref="G39:K39" si="9">+G38*G10</f>
        <v>0</v>
      </c>
      <c r="H39" s="25">
        <f t="shared" si="9"/>
        <v>0</v>
      </c>
      <c r="I39" s="25">
        <f t="shared" si="9"/>
        <v>0</v>
      </c>
      <c r="J39" s="25">
        <f t="shared" si="9"/>
        <v>0</v>
      </c>
      <c r="K39" s="25">
        <f t="shared" si="9"/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8"/>
      <c r="D40" s="8"/>
      <c r="E40" s="8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0" customHeight="1">
      <c r="A41" s="1"/>
      <c r="B41" s="1"/>
      <c r="C41" s="26" t="s">
        <v>66</v>
      </c>
      <c r="D41" s="27"/>
      <c r="E41" s="28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29"/>
      <c r="E42" s="3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31"/>
      <c r="D43" s="32"/>
      <c r="E43" s="3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G2:K2"/>
    <mergeCell ref="C41:E43"/>
  </mergeCells>
  <conditionalFormatting sqref="G35:K35">
    <cfRule type="cellIs" dxfId="0" priority="1" operator="lessThan">
      <formula>0</formula>
    </cfRule>
  </conditionalFormatting>
  <conditionalFormatting sqref="G35:K35">
    <cfRule type="cellIs" dxfId="1" priority="2" operator="greaterThan">
      <formula>0</formula>
    </cfRule>
  </conditionalFormatting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2.5"/>
    <col customWidth="1" min="3" max="3" width="19.25"/>
    <col customWidth="1" min="4" max="4" width="5.0"/>
    <col customWidth="1" min="5" max="5" width="86.88"/>
    <col customWidth="1" min="6" max="6" width="2.5"/>
    <col customWidth="1" min="7" max="11" width="15.38"/>
    <col customWidth="1" min="12" max="26" width="9.38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 t="s">
        <v>0</v>
      </c>
      <c r="C2" s="1"/>
      <c r="D2" s="1"/>
      <c r="E2" s="1"/>
      <c r="F2" s="1"/>
      <c r="G2" s="3" t="s">
        <v>1</v>
      </c>
      <c r="H2" s="4"/>
      <c r="I2" s="4"/>
      <c r="J2" s="4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/>
      <c r="E3" s="1"/>
      <c r="F3" s="1"/>
      <c r="G3" s="6" t="s">
        <v>3</v>
      </c>
      <c r="H3" s="6" t="s">
        <v>4</v>
      </c>
      <c r="I3" s="6" t="s">
        <v>6</v>
      </c>
      <c r="J3" s="6" t="s">
        <v>8</v>
      </c>
      <c r="K3" s="6" t="s">
        <v>10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7" t="s">
        <v>21</v>
      </c>
      <c r="D4" s="1"/>
      <c r="E4" s="8" t="s">
        <v>22</v>
      </c>
      <c r="F4" s="1"/>
      <c r="G4" s="10">
        <v>0.0</v>
      </c>
      <c r="H4" s="10">
        <v>0.0</v>
      </c>
      <c r="I4" s="10">
        <v>0.0</v>
      </c>
      <c r="J4" s="10">
        <v>0.0</v>
      </c>
      <c r="K4" s="10">
        <f t="shared" ref="K4:K8" si="1">+SUM(G4:J4)</f>
        <v>0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7" t="s">
        <v>23</v>
      </c>
      <c r="D5" s="1"/>
      <c r="E5" s="8" t="s">
        <v>24</v>
      </c>
      <c r="F5" s="1"/>
      <c r="G5" s="10">
        <v>0.0</v>
      </c>
      <c r="H5" s="10">
        <v>0.0</v>
      </c>
      <c r="I5" s="10">
        <v>0.0</v>
      </c>
      <c r="J5" s="10">
        <v>0.0</v>
      </c>
      <c r="K5" s="10">
        <f t="shared" si="1"/>
        <v>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7" t="s">
        <v>25</v>
      </c>
      <c r="D6" s="1"/>
      <c r="E6" s="8" t="s">
        <v>26</v>
      </c>
      <c r="F6" s="1"/>
      <c r="G6" s="10">
        <v>0.0</v>
      </c>
      <c r="H6" s="10">
        <v>0.0</v>
      </c>
      <c r="I6" s="10">
        <v>0.0</v>
      </c>
      <c r="J6" s="10">
        <v>0.0</v>
      </c>
      <c r="K6" s="10">
        <f t="shared" si="1"/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7" t="s">
        <v>27</v>
      </c>
      <c r="D7" s="1"/>
      <c r="E7" s="8" t="s">
        <v>28</v>
      </c>
      <c r="F7" s="1"/>
      <c r="G7" s="10">
        <v>0.0</v>
      </c>
      <c r="H7" s="10">
        <v>0.0</v>
      </c>
      <c r="I7" s="10">
        <v>0.0</v>
      </c>
      <c r="J7" s="10">
        <v>0.0</v>
      </c>
      <c r="K7" s="10">
        <f t="shared" si="1"/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7" t="s">
        <v>29</v>
      </c>
      <c r="D8" s="1"/>
      <c r="E8" s="8" t="s">
        <v>30</v>
      </c>
      <c r="F8" s="1"/>
      <c r="G8" s="10">
        <v>0.0</v>
      </c>
      <c r="H8" s="10">
        <v>0.0</v>
      </c>
      <c r="I8" s="10">
        <v>0.0</v>
      </c>
      <c r="J8" s="10">
        <v>0.0</v>
      </c>
      <c r="K8" s="10">
        <f t="shared" si="1"/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8"/>
      <c r="F9" s="1"/>
      <c r="G9" s="12"/>
      <c r="H9" s="12"/>
      <c r="I9" s="12"/>
      <c r="J9" s="12"/>
      <c r="K9" s="1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1" t="s">
        <v>31</v>
      </c>
      <c r="D10" s="1"/>
      <c r="E10" s="8"/>
      <c r="F10" s="1"/>
      <c r="G10" s="13">
        <f t="shared" ref="G10:K10" si="2">+SUM(G4:G9)</f>
        <v>0</v>
      </c>
      <c r="H10" s="13">
        <f t="shared" si="2"/>
        <v>0</v>
      </c>
      <c r="I10" s="13">
        <f t="shared" si="2"/>
        <v>0</v>
      </c>
      <c r="J10" s="13">
        <f t="shared" si="2"/>
        <v>0</v>
      </c>
      <c r="K10" s="13">
        <f t="shared" si="2"/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8"/>
      <c r="F11" s="1"/>
      <c r="G11" s="14"/>
      <c r="H11" s="14"/>
      <c r="I11" s="14"/>
      <c r="J11" s="14"/>
      <c r="K11" s="1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"/>
      <c r="C12" s="1"/>
      <c r="D12" s="1"/>
      <c r="E12" s="8"/>
      <c r="F12" s="1"/>
      <c r="G12" s="14"/>
      <c r="H12" s="14"/>
      <c r="I12" s="14"/>
      <c r="J12" s="14"/>
      <c r="K12" s="1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2" t="s">
        <v>32</v>
      </c>
      <c r="C13" s="1"/>
      <c r="D13" s="1"/>
      <c r="E13" s="8"/>
      <c r="F13" s="1"/>
      <c r="G13" s="14"/>
      <c r="H13" s="14"/>
      <c r="I13" s="14"/>
      <c r="J13" s="14"/>
      <c r="K13" s="1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8"/>
      <c r="F14" s="1"/>
      <c r="G14" s="14"/>
      <c r="H14" s="14"/>
      <c r="I14" s="14"/>
      <c r="J14" s="14"/>
      <c r="K14" s="1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"/>
      <c r="C15" s="15" t="s">
        <v>33</v>
      </c>
      <c r="D15" s="1"/>
      <c r="E15" s="8"/>
      <c r="F15" s="1"/>
      <c r="G15" s="14"/>
      <c r="H15" s="14"/>
      <c r="I15" s="14"/>
      <c r="J15" s="14"/>
      <c r="K15" s="1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7" t="s">
        <v>34</v>
      </c>
      <c r="D16" s="1"/>
      <c r="E16" s="8" t="s">
        <v>35</v>
      </c>
      <c r="F16" s="1"/>
      <c r="G16" s="10">
        <v>0.0</v>
      </c>
      <c r="H16" s="10">
        <v>0.0</v>
      </c>
      <c r="I16" s="10">
        <v>0.0</v>
      </c>
      <c r="J16" s="10">
        <v>0.0</v>
      </c>
      <c r="K16" s="10">
        <f t="shared" ref="K16:K24" si="3">+SUM(G16:J16)</f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7" t="s">
        <v>36</v>
      </c>
      <c r="D17" s="1"/>
      <c r="E17" s="8" t="s">
        <v>37</v>
      </c>
      <c r="F17" s="1"/>
      <c r="G17" s="10">
        <v>0.0</v>
      </c>
      <c r="H17" s="10">
        <v>0.0</v>
      </c>
      <c r="I17" s="10">
        <v>0.0</v>
      </c>
      <c r="J17" s="10">
        <v>0.0</v>
      </c>
      <c r="K17" s="10">
        <f t="shared" si="3"/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7" t="s">
        <v>38</v>
      </c>
      <c r="D18" s="1"/>
      <c r="E18" s="8" t="s">
        <v>39</v>
      </c>
      <c r="F18" s="1"/>
      <c r="G18" s="10">
        <v>0.0</v>
      </c>
      <c r="H18" s="10">
        <v>0.0</v>
      </c>
      <c r="I18" s="10">
        <v>0.0</v>
      </c>
      <c r="J18" s="10">
        <v>0.0</v>
      </c>
      <c r="K18" s="10">
        <f t="shared" si="3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7" t="s">
        <v>40</v>
      </c>
      <c r="D19" s="1"/>
      <c r="E19" s="8" t="s">
        <v>41</v>
      </c>
      <c r="F19" s="1"/>
      <c r="G19" s="10">
        <v>0.0</v>
      </c>
      <c r="H19" s="10">
        <v>0.0</v>
      </c>
      <c r="I19" s="10">
        <v>0.0</v>
      </c>
      <c r="J19" s="10">
        <v>0.0</v>
      </c>
      <c r="K19" s="10">
        <f t="shared" si="3"/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7" t="s">
        <v>42</v>
      </c>
      <c r="D20" s="1"/>
      <c r="E20" s="8" t="s">
        <v>43</v>
      </c>
      <c r="F20" s="1"/>
      <c r="G20" s="10">
        <v>0.0</v>
      </c>
      <c r="H20" s="10">
        <v>0.0</v>
      </c>
      <c r="I20" s="10">
        <v>0.0</v>
      </c>
      <c r="J20" s="10">
        <v>0.0</v>
      </c>
      <c r="K20" s="10">
        <f t="shared" si="3"/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7" t="s">
        <v>44</v>
      </c>
      <c r="D21" s="1"/>
      <c r="E21" s="8" t="s">
        <v>45</v>
      </c>
      <c r="F21" s="1"/>
      <c r="G21" s="10">
        <v>0.0</v>
      </c>
      <c r="H21" s="10">
        <v>0.0</v>
      </c>
      <c r="I21" s="10">
        <v>0.0</v>
      </c>
      <c r="J21" s="10">
        <v>0.0</v>
      </c>
      <c r="K21" s="10">
        <f t="shared" si="3"/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7" t="s">
        <v>46</v>
      </c>
      <c r="D22" s="1"/>
      <c r="E22" s="16" t="s">
        <v>47</v>
      </c>
      <c r="F22" s="1"/>
      <c r="G22" s="10">
        <v>0.0</v>
      </c>
      <c r="H22" s="10">
        <v>0.0</v>
      </c>
      <c r="I22" s="10">
        <v>0.0</v>
      </c>
      <c r="J22" s="10">
        <v>0.0</v>
      </c>
      <c r="K22" s="10">
        <f t="shared" si="3"/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7" t="s">
        <v>48</v>
      </c>
      <c r="D23" s="1"/>
      <c r="E23" s="8" t="s">
        <v>49</v>
      </c>
      <c r="F23" s="1"/>
      <c r="G23" s="10">
        <v>0.0</v>
      </c>
      <c r="H23" s="10">
        <v>0.0</v>
      </c>
      <c r="I23" s="10">
        <v>0.0</v>
      </c>
      <c r="J23" s="10">
        <v>0.0</v>
      </c>
      <c r="K23" s="10">
        <f t="shared" si="3"/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7" t="s">
        <v>50</v>
      </c>
      <c r="D24" s="1"/>
      <c r="E24" s="8" t="s">
        <v>51</v>
      </c>
      <c r="F24" s="1"/>
      <c r="G24" s="10">
        <v>0.0</v>
      </c>
      <c r="H24" s="10">
        <v>0.0</v>
      </c>
      <c r="I24" s="10">
        <v>0.0</v>
      </c>
      <c r="J24" s="10">
        <v>0.0</v>
      </c>
      <c r="K24" s="10">
        <f t="shared" si="3"/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8"/>
      <c r="F25" s="1"/>
      <c r="G25" s="17"/>
      <c r="H25" s="17"/>
      <c r="I25" s="17"/>
      <c r="J25" s="17"/>
      <c r="K25" s="1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5" t="s">
        <v>52</v>
      </c>
      <c r="D26" s="1"/>
      <c r="E26" s="8"/>
      <c r="F26" s="1"/>
      <c r="G26" s="17"/>
      <c r="H26" s="17"/>
      <c r="I26" s="17"/>
      <c r="J26" s="17"/>
      <c r="K26" s="1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8" t="s">
        <v>53</v>
      </c>
      <c r="D27" s="19"/>
      <c r="E27" s="20" t="s">
        <v>54</v>
      </c>
      <c r="F27" s="1"/>
      <c r="G27" s="10">
        <v>0.0</v>
      </c>
      <c r="H27" s="10">
        <v>0.0</v>
      </c>
      <c r="I27" s="10">
        <v>0.0</v>
      </c>
      <c r="J27" s="10">
        <v>0.0</v>
      </c>
      <c r="K27" s="10">
        <f t="shared" ref="K27:K29" si="4">+SUM(G27:J27)</f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7" t="s">
        <v>55</v>
      </c>
      <c r="D28" s="1"/>
      <c r="E28" s="8" t="s">
        <v>56</v>
      </c>
      <c r="F28" s="1"/>
      <c r="G28" s="10">
        <v>0.0</v>
      </c>
      <c r="H28" s="10">
        <v>0.0</v>
      </c>
      <c r="I28" s="10">
        <v>0.0</v>
      </c>
      <c r="J28" s="10">
        <v>0.0</v>
      </c>
      <c r="K28" s="10">
        <f t="shared" si="4"/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7" t="s">
        <v>57</v>
      </c>
      <c r="D29" s="1"/>
      <c r="E29" s="8" t="s">
        <v>58</v>
      </c>
      <c r="F29" s="1"/>
      <c r="G29" s="10">
        <v>0.0</v>
      </c>
      <c r="H29" s="10">
        <v>0.0</v>
      </c>
      <c r="I29" s="10">
        <v>0.0</v>
      </c>
      <c r="J29" s="10">
        <v>0.0</v>
      </c>
      <c r="K29" s="10">
        <f t="shared" si="4"/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8"/>
      <c r="F30" s="1"/>
      <c r="G30" s="14"/>
      <c r="H30" s="14"/>
      <c r="I30" s="14"/>
      <c r="J30" s="14"/>
      <c r="K30" s="1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1" t="s">
        <v>59</v>
      </c>
      <c r="D31" s="1"/>
      <c r="E31" s="8"/>
      <c r="F31" s="1"/>
      <c r="G31" s="13">
        <f t="shared" ref="G31:K31" si="5">+SUM(G16:G29)</f>
        <v>0</v>
      </c>
      <c r="H31" s="13">
        <f t="shared" si="5"/>
        <v>0</v>
      </c>
      <c r="I31" s="13">
        <f t="shared" si="5"/>
        <v>0</v>
      </c>
      <c r="J31" s="13">
        <f t="shared" si="5"/>
        <v>0</v>
      </c>
      <c r="K31" s="13">
        <f t="shared" si="5"/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8"/>
      <c r="F32" s="1"/>
      <c r="G32" s="17"/>
      <c r="H32" s="17"/>
      <c r="I32" s="17"/>
      <c r="J32" s="17"/>
      <c r="K32" s="1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1" t="s">
        <v>60</v>
      </c>
      <c r="D33" s="1"/>
      <c r="E33" s="8" t="s">
        <v>61</v>
      </c>
      <c r="F33" s="1"/>
      <c r="G33" s="10">
        <v>0.0</v>
      </c>
      <c r="H33" s="10">
        <v>0.0</v>
      </c>
      <c r="I33" s="10">
        <v>0.0</v>
      </c>
      <c r="J33" s="10">
        <v>0.0</v>
      </c>
      <c r="K33" s="10">
        <f>+SUM(G33:J33)</f>
        <v>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4"/>
      <c r="H34" s="14"/>
      <c r="I34" s="14"/>
      <c r="J34" s="14"/>
      <c r="K34" s="1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21" t="s">
        <v>62</v>
      </c>
      <c r="C35" s="1"/>
      <c r="D35" s="1"/>
      <c r="E35" s="1"/>
      <c r="F35" s="1"/>
      <c r="G35" s="22">
        <f t="shared" ref="G35:J35" si="6">+G10-G31-G33</f>
        <v>0</v>
      </c>
      <c r="H35" s="22">
        <f t="shared" si="6"/>
        <v>0</v>
      </c>
      <c r="I35" s="22">
        <f t="shared" si="6"/>
        <v>0</v>
      </c>
      <c r="J35" s="22">
        <f t="shared" si="6"/>
        <v>0</v>
      </c>
      <c r="K35" s="22">
        <f>+SUM(G35:J35)</f>
        <v>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0" customHeight="1">
      <c r="A37" s="1"/>
      <c r="B37" s="23"/>
      <c r="C37" s="8" t="s">
        <v>63</v>
      </c>
      <c r="D37" s="8"/>
      <c r="E37" s="8"/>
      <c r="F37" s="1"/>
      <c r="G37" s="24">
        <f t="shared" ref="G37:K37" si="7">IFERROR(G23/G11,0)</f>
        <v>0</v>
      </c>
      <c r="H37" s="24">
        <f t="shared" si="7"/>
        <v>0</v>
      </c>
      <c r="I37" s="24">
        <f t="shared" si="7"/>
        <v>0</v>
      </c>
      <c r="J37" s="24">
        <f t="shared" si="7"/>
        <v>0</v>
      </c>
      <c r="K37" s="24">
        <f t="shared" si="7"/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8" t="s">
        <v>64</v>
      </c>
      <c r="D38" s="8"/>
      <c r="E38" s="8"/>
      <c r="F38" s="1"/>
      <c r="G38" s="24">
        <f t="shared" ref="G38:K38" si="8">0.4-G37</f>
        <v>0.4</v>
      </c>
      <c r="H38" s="24">
        <f t="shared" si="8"/>
        <v>0.4</v>
      </c>
      <c r="I38" s="24">
        <f t="shared" si="8"/>
        <v>0.4</v>
      </c>
      <c r="J38" s="24">
        <f t="shared" si="8"/>
        <v>0.4</v>
      </c>
      <c r="K38" s="24">
        <f t="shared" si="8"/>
        <v>0.4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8" t="s">
        <v>65</v>
      </c>
      <c r="D39" s="8"/>
      <c r="E39" s="8"/>
      <c r="F39" s="1"/>
      <c r="G39" s="25">
        <f t="shared" ref="G39:K39" si="9">+G38*G10</f>
        <v>0</v>
      </c>
      <c r="H39" s="25">
        <f t="shared" si="9"/>
        <v>0</v>
      </c>
      <c r="I39" s="25">
        <f t="shared" si="9"/>
        <v>0</v>
      </c>
      <c r="J39" s="25">
        <f t="shared" si="9"/>
        <v>0</v>
      </c>
      <c r="K39" s="25">
        <f t="shared" si="9"/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8"/>
      <c r="D40" s="8"/>
      <c r="E40" s="8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0" customHeight="1">
      <c r="A41" s="1"/>
      <c r="B41" s="1"/>
      <c r="C41" s="26" t="s">
        <v>66</v>
      </c>
      <c r="D41" s="27"/>
      <c r="E41" s="28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29"/>
      <c r="E42" s="3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31"/>
      <c r="D43" s="32"/>
      <c r="E43" s="3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G2:K2"/>
    <mergeCell ref="C41:E43"/>
  </mergeCells>
  <conditionalFormatting sqref="G35:K35">
    <cfRule type="cellIs" dxfId="0" priority="1" operator="lessThan">
      <formula>0</formula>
    </cfRule>
  </conditionalFormatting>
  <conditionalFormatting sqref="G35:K35">
    <cfRule type="cellIs" dxfId="1" priority="2" operator="greaterThan">
      <formula>0</formula>
    </cfRule>
  </conditionalFormatting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2.5"/>
    <col customWidth="1" min="3" max="3" width="19.25"/>
    <col customWidth="1" min="4" max="4" width="5.0"/>
    <col customWidth="1" min="5" max="5" width="86.88"/>
    <col customWidth="1" min="6" max="6" width="2.5"/>
    <col customWidth="1" min="7" max="11" width="15.38"/>
    <col customWidth="1" min="12" max="26" width="9.38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 t="s">
        <v>0</v>
      </c>
      <c r="C2" s="1"/>
      <c r="D2" s="1"/>
      <c r="E2" s="1"/>
      <c r="F2" s="1"/>
      <c r="G2" s="3" t="s">
        <v>1</v>
      </c>
      <c r="H2" s="4"/>
      <c r="I2" s="4"/>
      <c r="J2" s="4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/>
      <c r="E3" s="1"/>
      <c r="F3" s="1"/>
      <c r="G3" s="6" t="s">
        <v>3</v>
      </c>
      <c r="H3" s="6" t="s">
        <v>4</v>
      </c>
      <c r="I3" s="6" t="s">
        <v>6</v>
      </c>
      <c r="J3" s="6" t="s">
        <v>8</v>
      </c>
      <c r="K3" s="6" t="s">
        <v>10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7" t="s">
        <v>21</v>
      </c>
      <c r="D4" s="1"/>
      <c r="E4" s="8" t="s">
        <v>22</v>
      </c>
      <c r="F4" s="1"/>
      <c r="G4" s="10">
        <v>0.0</v>
      </c>
      <c r="H4" s="10">
        <v>0.0</v>
      </c>
      <c r="I4" s="10">
        <v>0.0</v>
      </c>
      <c r="J4" s="10">
        <v>0.0</v>
      </c>
      <c r="K4" s="10">
        <f t="shared" ref="K4:K8" si="1">+SUM(G4:J4)</f>
        <v>0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7" t="s">
        <v>23</v>
      </c>
      <c r="D5" s="1"/>
      <c r="E5" s="8" t="s">
        <v>24</v>
      </c>
      <c r="F5" s="1"/>
      <c r="G5" s="10">
        <v>0.0</v>
      </c>
      <c r="H5" s="10">
        <v>0.0</v>
      </c>
      <c r="I5" s="10">
        <v>0.0</v>
      </c>
      <c r="J5" s="10">
        <v>0.0</v>
      </c>
      <c r="K5" s="10">
        <f t="shared" si="1"/>
        <v>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7" t="s">
        <v>25</v>
      </c>
      <c r="D6" s="1"/>
      <c r="E6" s="8" t="s">
        <v>26</v>
      </c>
      <c r="F6" s="1"/>
      <c r="G6" s="10">
        <v>0.0</v>
      </c>
      <c r="H6" s="10">
        <v>0.0</v>
      </c>
      <c r="I6" s="10">
        <v>0.0</v>
      </c>
      <c r="J6" s="10">
        <v>0.0</v>
      </c>
      <c r="K6" s="10">
        <f t="shared" si="1"/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7" t="s">
        <v>27</v>
      </c>
      <c r="D7" s="1"/>
      <c r="E7" s="8" t="s">
        <v>28</v>
      </c>
      <c r="F7" s="1"/>
      <c r="G7" s="10">
        <v>0.0</v>
      </c>
      <c r="H7" s="10">
        <v>0.0</v>
      </c>
      <c r="I7" s="10">
        <v>0.0</v>
      </c>
      <c r="J7" s="10">
        <v>0.0</v>
      </c>
      <c r="K7" s="10">
        <f t="shared" si="1"/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7" t="s">
        <v>29</v>
      </c>
      <c r="D8" s="1"/>
      <c r="E8" s="8" t="s">
        <v>30</v>
      </c>
      <c r="F8" s="1"/>
      <c r="G8" s="10">
        <v>0.0</v>
      </c>
      <c r="H8" s="10">
        <v>0.0</v>
      </c>
      <c r="I8" s="10">
        <v>0.0</v>
      </c>
      <c r="J8" s="10">
        <v>0.0</v>
      </c>
      <c r="K8" s="10">
        <f t="shared" si="1"/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8"/>
      <c r="F9" s="1"/>
      <c r="G9" s="12"/>
      <c r="H9" s="12"/>
      <c r="I9" s="12"/>
      <c r="J9" s="12"/>
      <c r="K9" s="1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1" t="s">
        <v>31</v>
      </c>
      <c r="D10" s="1"/>
      <c r="E10" s="8"/>
      <c r="F10" s="1"/>
      <c r="G10" s="13">
        <f t="shared" ref="G10:K10" si="2">+SUM(G4:G9)</f>
        <v>0</v>
      </c>
      <c r="H10" s="13">
        <f t="shared" si="2"/>
        <v>0</v>
      </c>
      <c r="I10" s="13">
        <f t="shared" si="2"/>
        <v>0</v>
      </c>
      <c r="J10" s="13">
        <f t="shared" si="2"/>
        <v>0</v>
      </c>
      <c r="K10" s="13">
        <f t="shared" si="2"/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8"/>
      <c r="F11" s="1"/>
      <c r="G11" s="14"/>
      <c r="H11" s="14"/>
      <c r="I11" s="14"/>
      <c r="J11" s="14"/>
      <c r="K11" s="1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"/>
      <c r="C12" s="1"/>
      <c r="D12" s="1"/>
      <c r="E12" s="8"/>
      <c r="F12" s="1"/>
      <c r="G12" s="14"/>
      <c r="H12" s="14"/>
      <c r="I12" s="14"/>
      <c r="J12" s="14"/>
      <c r="K12" s="1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2" t="s">
        <v>32</v>
      </c>
      <c r="C13" s="1"/>
      <c r="D13" s="1"/>
      <c r="E13" s="8"/>
      <c r="F13" s="1"/>
      <c r="G13" s="14"/>
      <c r="H13" s="14"/>
      <c r="I13" s="14"/>
      <c r="J13" s="14"/>
      <c r="K13" s="1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8"/>
      <c r="F14" s="1"/>
      <c r="G14" s="14"/>
      <c r="H14" s="14"/>
      <c r="I14" s="14"/>
      <c r="J14" s="14"/>
      <c r="K14" s="1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"/>
      <c r="C15" s="15" t="s">
        <v>33</v>
      </c>
      <c r="D15" s="1"/>
      <c r="E15" s="8"/>
      <c r="F15" s="1"/>
      <c r="G15" s="14"/>
      <c r="H15" s="14"/>
      <c r="I15" s="14"/>
      <c r="J15" s="14"/>
      <c r="K15" s="1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7" t="s">
        <v>34</v>
      </c>
      <c r="D16" s="1"/>
      <c r="E16" s="8" t="s">
        <v>35</v>
      </c>
      <c r="F16" s="1"/>
      <c r="G16" s="10">
        <v>0.0</v>
      </c>
      <c r="H16" s="10">
        <v>0.0</v>
      </c>
      <c r="I16" s="10">
        <v>0.0</v>
      </c>
      <c r="J16" s="10">
        <v>0.0</v>
      </c>
      <c r="K16" s="10">
        <f t="shared" ref="K16:K24" si="3">+SUM(G16:J16)</f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7" t="s">
        <v>36</v>
      </c>
      <c r="D17" s="1"/>
      <c r="E17" s="8" t="s">
        <v>37</v>
      </c>
      <c r="F17" s="1"/>
      <c r="G17" s="10">
        <v>0.0</v>
      </c>
      <c r="H17" s="10">
        <v>0.0</v>
      </c>
      <c r="I17" s="10">
        <v>0.0</v>
      </c>
      <c r="J17" s="10">
        <v>0.0</v>
      </c>
      <c r="K17" s="10">
        <f t="shared" si="3"/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7" t="s">
        <v>38</v>
      </c>
      <c r="D18" s="1"/>
      <c r="E18" s="8" t="s">
        <v>39</v>
      </c>
      <c r="F18" s="1"/>
      <c r="G18" s="10">
        <v>0.0</v>
      </c>
      <c r="H18" s="10">
        <v>0.0</v>
      </c>
      <c r="I18" s="10">
        <v>0.0</v>
      </c>
      <c r="J18" s="10">
        <v>0.0</v>
      </c>
      <c r="K18" s="10">
        <f t="shared" si="3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7" t="s">
        <v>40</v>
      </c>
      <c r="D19" s="1"/>
      <c r="E19" s="8" t="s">
        <v>41</v>
      </c>
      <c r="F19" s="1"/>
      <c r="G19" s="10">
        <v>0.0</v>
      </c>
      <c r="H19" s="10">
        <v>0.0</v>
      </c>
      <c r="I19" s="10">
        <v>0.0</v>
      </c>
      <c r="J19" s="10">
        <v>0.0</v>
      </c>
      <c r="K19" s="10">
        <f t="shared" si="3"/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7" t="s">
        <v>42</v>
      </c>
      <c r="D20" s="1"/>
      <c r="E20" s="8" t="s">
        <v>43</v>
      </c>
      <c r="F20" s="1"/>
      <c r="G20" s="10">
        <v>0.0</v>
      </c>
      <c r="H20" s="10">
        <v>0.0</v>
      </c>
      <c r="I20" s="10">
        <v>0.0</v>
      </c>
      <c r="J20" s="10">
        <v>0.0</v>
      </c>
      <c r="K20" s="10">
        <f t="shared" si="3"/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7" t="s">
        <v>44</v>
      </c>
      <c r="D21" s="1"/>
      <c r="E21" s="8" t="s">
        <v>45</v>
      </c>
      <c r="F21" s="1"/>
      <c r="G21" s="10">
        <v>0.0</v>
      </c>
      <c r="H21" s="10">
        <v>0.0</v>
      </c>
      <c r="I21" s="10">
        <v>0.0</v>
      </c>
      <c r="J21" s="10">
        <v>0.0</v>
      </c>
      <c r="K21" s="10">
        <f t="shared" si="3"/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7" t="s">
        <v>46</v>
      </c>
      <c r="D22" s="1"/>
      <c r="E22" s="16" t="s">
        <v>47</v>
      </c>
      <c r="F22" s="1"/>
      <c r="G22" s="10">
        <v>0.0</v>
      </c>
      <c r="H22" s="10">
        <v>0.0</v>
      </c>
      <c r="I22" s="10">
        <v>0.0</v>
      </c>
      <c r="J22" s="10">
        <v>0.0</v>
      </c>
      <c r="K22" s="10">
        <f t="shared" si="3"/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7" t="s">
        <v>48</v>
      </c>
      <c r="D23" s="1"/>
      <c r="E23" s="8" t="s">
        <v>49</v>
      </c>
      <c r="F23" s="1"/>
      <c r="G23" s="10">
        <v>0.0</v>
      </c>
      <c r="H23" s="10">
        <v>0.0</v>
      </c>
      <c r="I23" s="10">
        <v>0.0</v>
      </c>
      <c r="J23" s="10">
        <v>0.0</v>
      </c>
      <c r="K23" s="10">
        <f t="shared" si="3"/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7" t="s">
        <v>50</v>
      </c>
      <c r="D24" s="1"/>
      <c r="E24" s="8" t="s">
        <v>51</v>
      </c>
      <c r="F24" s="1"/>
      <c r="G24" s="10">
        <v>0.0</v>
      </c>
      <c r="H24" s="10">
        <v>0.0</v>
      </c>
      <c r="I24" s="10">
        <v>0.0</v>
      </c>
      <c r="J24" s="10">
        <v>0.0</v>
      </c>
      <c r="K24" s="10">
        <f t="shared" si="3"/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8"/>
      <c r="F25" s="1"/>
      <c r="G25" s="17"/>
      <c r="H25" s="17"/>
      <c r="I25" s="17"/>
      <c r="J25" s="17"/>
      <c r="K25" s="1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5" t="s">
        <v>52</v>
      </c>
      <c r="D26" s="1"/>
      <c r="E26" s="8"/>
      <c r="F26" s="1"/>
      <c r="G26" s="17"/>
      <c r="H26" s="17"/>
      <c r="I26" s="17"/>
      <c r="J26" s="17"/>
      <c r="K26" s="1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8" t="s">
        <v>53</v>
      </c>
      <c r="D27" s="19"/>
      <c r="E27" s="20" t="s">
        <v>54</v>
      </c>
      <c r="F27" s="1"/>
      <c r="G27" s="10">
        <v>0.0</v>
      </c>
      <c r="H27" s="10">
        <v>0.0</v>
      </c>
      <c r="I27" s="10">
        <v>0.0</v>
      </c>
      <c r="J27" s="10">
        <v>0.0</v>
      </c>
      <c r="K27" s="10">
        <f t="shared" ref="K27:K29" si="4">+SUM(G27:J27)</f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7" t="s">
        <v>55</v>
      </c>
      <c r="D28" s="1"/>
      <c r="E28" s="8" t="s">
        <v>56</v>
      </c>
      <c r="F28" s="1"/>
      <c r="G28" s="10">
        <v>0.0</v>
      </c>
      <c r="H28" s="10">
        <v>0.0</v>
      </c>
      <c r="I28" s="10">
        <v>0.0</v>
      </c>
      <c r="J28" s="10">
        <v>0.0</v>
      </c>
      <c r="K28" s="10">
        <f t="shared" si="4"/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7" t="s">
        <v>57</v>
      </c>
      <c r="D29" s="1"/>
      <c r="E29" s="8" t="s">
        <v>58</v>
      </c>
      <c r="F29" s="1"/>
      <c r="G29" s="10">
        <v>0.0</v>
      </c>
      <c r="H29" s="10">
        <v>0.0</v>
      </c>
      <c r="I29" s="10">
        <v>0.0</v>
      </c>
      <c r="J29" s="10">
        <v>0.0</v>
      </c>
      <c r="K29" s="10">
        <f t="shared" si="4"/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8"/>
      <c r="F30" s="1"/>
      <c r="G30" s="14"/>
      <c r="H30" s="14"/>
      <c r="I30" s="14"/>
      <c r="J30" s="14"/>
      <c r="K30" s="1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1" t="s">
        <v>59</v>
      </c>
      <c r="D31" s="1"/>
      <c r="E31" s="8"/>
      <c r="F31" s="1"/>
      <c r="G31" s="13">
        <f t="shared" ref="G31:K31" si="5">+SUM(G16:G29)</f>
        <v>0</v>
      </c>
      <c r="H31" s="13">
        <f t="shared" si="5"/>
        <v>0</v>
      </c>
      <c r="I31" s="13">
        <f t="shared" si="5"/>
        <v>0</v>
      </c>
      <c r="J31" s="13">
        <f t="shared" si="5"/>
        <v>0</v>
      </c>
      <c r="K31" s="13">
        <f t="shared" si="5"/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8"/>
      <c r="F32" s="1"/>
      <c r="G32" s="17"/>
      <c r="H32" s="17"/>
      <c r="I32" s="17"/>
      <c r="J32" s="17"/>
      <c r="K32" s="1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1" t="s">
        <v>60</v>
      </c>
      <c r="D33" s="1"/>
      <c r="E33" s="8" t="s">
        <v>61</v>
      </c>
      <c r="F33" s="1"/>
      <c r="G33" s="10">
        <v>0.0</v>
      </c>
      <c r="H33" s="10">
        <v>0.0</v>
      </c>
      <c r="I33" s="10">
        <v>0.0</v>
      </c>
      <c r="J33" s="10">
        <v>0.0</v>
      </c>
      <c r="K33" s="10">
        <f>+SUM(G33:J33)</f>
        <v>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4"/>
      <c r="H34" s="14"/>
      <c r="I34" s="14"/>
      <c r="J34" s="14"/>
      <c r="K34" s="1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21" t="s">
        <v>62</v>
      </c>
      <c r="C35" s="1"/>
      <c r="D35" s="1"/>
      <c r="E35" s="1"/>
      <c r="F35" s="1"/>
      <c r="G35" s="22">
        <f t="shared" ref="G35:J35" si="6">+G10-G31-G33</f>
        <v>0</v>
      </c>
      <c r="H35" s="22">
        <f t="shared" si="6"/>
        <v>0</v>
      </c>
      <c r="I35" s="22">
        <f t="shared" si="6"/>
        <v>0</v>
      </c>
      <c r="J35" s="22">
        <f t="shared" si="6"/>
        <v>0</v>
      </c>
      <c r="K35" s="22">
        <f>+SUM(G35:J35)</f>
        <v>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0" customHeight="1">
      <c r="A37" s="1"/>
      <c r="B37" s="23"/>
      <c r="C37" s="8" t="s">
        <v>63</v>
      </c>
      <c r="D37" s="8"/>
      <c r="E37" s="8"/>
      <c r="F37" s="1"/>
      <c r="G37" s="24">
        <f t="shared" ref="G37:K37" si="7">IFERROR(G23/G11,0)</f>
        <v>0</v>
      </c>
      <c r="H37" s="24">
        <f t="shared" si="7"/>
        <v>0</v>
      </c>
      <c r="I37" s="24">
        <f t="shared" si="7"/>
        <v>0</v>
      </c>
      <c r="J37" s="24">
        <f t="shared" si="7"/>
        <v>0</v>
      </c>
      <c r="K37" s="24">
        <f t="shared" si="7"/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8" t="s">
        <v>64</v>
      </c>
      <c r="D38" s="8"/>
      <c r="E38" s="8"/>
      <c r="F38" s="1"/>
      <c r="G38" s="24">
        <f t="shared" ref="G38:K38" si="8">0.4-G37</f>
        <v>0.4</v>
      </c>
      <c r="H38" s="24">
        <f t="shared" si="8"/>
        <v>0.4</v>
      </c>
      <c r="I38" s="24">
        <f t="shared" si="8"/>
        <v>0.4</v>
      </c>
      <c r="J38" s="24">
        <f t="shared" si="8"/>
        <v>0.4</v>
      </c>
      <c r="K38" s="24">
        <f t="shared" si="8"/>
        <v>0.4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8" t="s">
        <v>65</v>
      </c>
      <c r="D39" s="8"/>
      <c r="E39" s="8"/>
      <c r="F39" s="1"/>
      <c r="G39" s="25">
        <f t="shared" ref="G39:K39" si="9">+G38*G10</f>
        <v>0</v>
      </c>
      <c r="H39" s="25">
        <f t="shared" si="9"/>
        <v>0</v>
      </c>
      <c r="I39" s="25">
        <f t="shared" si="9"/>
        <v>0</v>
      </c>
      <c r="J39" s="25">
        <f t="shared" si="9"/>
        <v>0</v>
      </c>
      <c r="K39" s="25">
        <f t="shared" si="9"/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8"/>
      <c r="D40" s="8"/>
      <c r="E40" s="8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0" customHeight="1">
      <c r="A41" s="1"/>
      <c r="B41" s="1"/>
      <c r="C41" s="26" t="s">
        <v>66</v>
      </c>
      <c r="D41" s="27"/>
      <c r="E41" s="28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29"/>
      <c r="E42" s="3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31"/>
      <c r="D43" s="32"/>
      <c r="E43" s="3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G2:K2"/>
    <mergeCell ref="C41:E43"/>
  </mergeCells>
  <conditionalFormatting sqref="G35:K35">
    <cfRule type="cellIs" dxfId="0" priority="1" operator="lessThan">
      <formula>0</formula>
    </cfRule>
  </conditionalFormatting>
  <conditionalFormatting sqref="G35:K35">
    <cfRule type="cellIs" dxfId="1" priority="2" operator="greaterThan">
      <formula>0</formula>
    </cfRule>
  </conditionalFormatting>
  <printOptions/>
  <pageMargins bottom="0.75" footer="0.0" header="0.0" left="0.7" right="0.7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2.5"/>
    <col customWidth="1" min="3" max="3" width="19.25"/>
    <col customWidth="1" min="4" max="4" width="5.0"/>
    <col customWidth="1" min="5" max="5" width="86.88"/>
    <col customWidth="1" min="6" max="6" width="2.5"/>
    <col customWidth="1" min="7" max="11" width="15.38"/>
    <col customWidth="1" min="12" max="26" width="9.38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36" t="s">
        <v>0</v>
      </c>
      <c r="C2" s="1"/>
      <c r="D2" s="1"/>
      <c r="E2" s="1"/>
      <c r="F2" s="1"/>
      <c r="G2" s="3" t="s">
        <v>1</v>
      </c>
      <c r="H2" s="4"/>
      <c r="I2" s="4"/>
      <c r="J2" s="4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/>
      <c r="E3" s="1"/>
      <c r="F3" s="1"/>
      <c r="G3" s="6" t="s">
        <v>3</v>
      </c>
      <c r="H3" s="6" t="s">
        <v>4</v>
      </c>
      <c r="I3" s="6" t="s">
        <v>6</v>
      </c>
      <c r="J3" s="6" t="s">
        <v>8</v>
      </c>
      <c r="K3" s="6" t="s">
        <v>10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7" t="s">
        <v>21</v>
      </c>
      <c r="D4" s="1"/>
      <c r="E4" s="8" t="s">
        <v>22</v>
      </c>
      <c r="F4" s="1"/>
      <c r="G4" s="10">
        <v>0.0</v>
      </c>
      <c r="H4" s="10">
        <v>0.0</v>
      </c>
      <c r="I4" s="10">
        <v>0.0</v>
      </c>
      <c r="J4" s="10">
        <v>0.0</v>
      </c>
      <c r="K4" s="10">
        <f t="shared" ref="K4:K8" si="1">+SUM(G4:J4)</f>
        <v>0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7" t="s">
        <v>23</v>
      </c>
      <c r="D5" s="1"/>
      <c r="E5" s="8" t="s">
        <v>24</v>
      </c>
      <c r="F5" s="1"/>
      <c r="G5" s="10">
        <v>0.0</v>
      </c>
      <c r="H5" s="10">
        <v>0.0</v>
      </c>
      <c r="I5" s="10">
        <v>0.0</v>
      </c>
      <c r="J5" s="10">
        <v>0.0</v>
      </c>
      <c r="K5" s="10">
        <f t="shared" si="1"/>
        <v>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7" t="s">
        <v>25</v>
      </c>
      <c r="D6" s="1"/>
      <c r="E6" s="8" t="s">
        <v>26</v>
      </c>
      <c r="F6" s="1"/>
      <c r="G6" s="10">
        <v>0.0</v>
      </c>
      <c r="H6" s="10">
        <v>0.0</v>
      </c>
      <c r="I6" s="10">
        <v>0.0</v>
      </c>
      <c r="J6" s="10">
        <v>0.0</v>
      </c>
      <c r="K6" s="10">
        <f t="shared" si="1"/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7" t="s">
        <v>27</v>
      </c>
      <c r="D7" s="1"/>
      <c r="E7" s="8" t="s">
        <v>28</v>
      </c>
      <c r="F7" s="1"/>
      <c r="G7" s="10">
        <v>0.0</v>
      </c>
      <c r="H7" s="10">
        <v>0.0</v>
      </c>
      <c r="I7" s="10">
        <v>0.0</v>
      </c>
      <c r="J7" s="10">
        <v>0.0</v>
      </c>
      <c r="K7" s="10">
        <f t="shared" si="1"/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7" t="s">
        <v>29</v>
      </c>
      <c r="D8" s="1"/>
      <c r="E8" s="8" t="s">
        <v>30</v>
      </c>
      <c r="F8" s="1"/>
      <c r="G8" s="10">
        <v>0.0</v>
      </c>
      <c r="H8" s="10">
        <v>0.0</v>
      </c>
      <c r="I8" s="10">
        <v>0.0</v>
      </c>
      <c r="J8" s="10">
        <v>0.0</v>
      </c>
      <c r="K8" s="10">
        <f t="shared" si="1"/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8"/>
      <c r="F9" s="1"/>
      <c r="G9" s="12"/>
      <c r="H9" s="12"/>
      <c r="I9" s="12"/>
      <c r="J9" s="12"/>
      <c r="K9" s="1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1" t="s">
        <v>31</v>
      </c>
      <c r="D10" s="1"/>
      <c r="E10" s="8"/>
      <c r="F10" s="1"/>
      <c r="G10" s="13">
        <f t="shared" ref="G10:K10" si="2">+SUM(G4:G9)</f>
        <v>0</v>
      </c>
      <c r="H10" s="13">
        <f t="shared" si="2"/>
        <v>0</v>
      </c>
      <c r="I10" s="13">
        <f t="shared" si="2"/>
        <v>0</v>
      </c>
      <c r="J10" s="13">
        <f t="shared" si="2"/>
        <v>0</v>
      </c>
      <c r="K10" s="13">
        <f t="shared" si="2"/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8"/>
      <c r="F11" s="1"/>
      <c r="G11" s="14"/>
      <c r="H11" s="14"/>
      <c r="I11" s="14"/>
      <c r="J11" s="14"/>
      <c r="K11" s="1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"/>
      <c r="C12" s="1"/>
      <c r="D12" s="1"/>
      <c r="E12" s="8"/>
      <c r="F12" s="1"/>
      <c r="G12" s="14"/>
      <c r="H12" s="14"/>
      <c r="I12" s="14"/>
      <c r="J12" s="14"/>
      <c r="K12" s="1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2" t="s">
        <v>32</v>
      </c>
      <c r="C13" s="1"/>
      <c r="D13" s="1"/>
      <c r="E13" s="8"/>
      <c r="F13" s="1"/>
      <c r="G13" s="14"/>
      <c r="H13" s="14"/>
      <c r="I13" s="14"/>
      <c r="J13" s="14"/>
      <c r="K13" s="1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8"/>
      <c r="F14" s="1"/>
      <c r="G14" s="14"/>
      <c r="H14" s="14"/>
      <c r="I14" s="14"/>
      <c r="J14" s="14"/>
      <c r="K14" s="1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"/>
      <c r="C15" s="15" t="s">
        <v>33</v>
      </c>
      <c r="D15" s="1"/>
      <c r="E15" s="8"/>
      <c r="F15" s="1"/>
      <c r="G15" s="14"/>
      <c r="H15" s="14"/>
      <c r="I15" s="14"/>
      <c r="J15" s="14"/>
      <c r="K15" s="1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7" t="s">
        <v>34</v>
      </c>
      <c r="D16" s="1"/>
      <c r="E16" s="8" t="s">
        <v>35</v>
      </c>
      <c r="F16" s="1"/>
      <c r="G16" s="10">
        <v>0.0</v>
      </c>
      <c r="H16" s="10">
        <v>0.0</v>
      </c>
      <c r="I16" s="10">
        <v>0.0</v>
      </c>
      <c r="J16" s="10">
        <v>0.0</v>
      </c>
      <c r="K16" s="10">
        <f t="shared" ref="K16:K24" si="3">+SUM(G16:J16)</f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7" t="s">
        <v>36</v>
      </c>
      <c r="D17" s="1"/>
      <c r="E17" s="8" t="s">
        <v>37</v>
      </c>
      <c r="F17" s="1"/>
      <c r="G17" s="10">
        <v>0.0</v>
      </c>
      <c r="H17" s="10">
        <v>0.0</v>
      </c>
      <c r="I17" s="10">
        <v>0.0</v>
      </c>
      <c r="J17" s="10">
        <v>0.0</v>
      </c>
      <c r="K17" s="10">
        <f t="shared" si="3"/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7" t="s">
        <v>38</v>
      </c>
      <c r="D18" s="1"/>
      <c r="E18" s="8" t="s">
        <v>39</v>
      </c>
      <c r="F18" s="1"/>
      <c r="G18" s="10">
        <v>0.0</v>
      </c>
      <c r="H18" s="10">
        <v>0.0</v>
      </c>
      <c r="I18" s="10">
        <v>0.0</v>
      </c>
      <c r="J18" s="10">
        <v>0.0</v>
      </c>
      <c r="K18" s="10">
        <f t="shared" si="3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7" t="s">
        <v>40</v>
      </c>
      <c r="D19" s="1"/>
      <c r="E19" s="8" t="s">
        <v>41</v>
      </c>
      <c r="F19" s="1"/>
      <c r="G19" s="10">
        <v>0.0</v>
      </c>
      <c r="H19" s="10">
        <v>0.0</v>
      </c>
      <c r="I19" s="10">
        <v>0.0</v>
      </c>
      <c r="J19" s="10">
        <v>0.0</v>
      </c>
      <c r="K19" s="10">
        <f t="shared" si="3"/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7" t="s">
        <v>42</v>
      </c>
      <c r="D20" s="1"/>
      <c r="E20" s="8" t="s">
        <v>43</v>
      </c>
      <c r="F20" s="1"/>
      <c r="G20" s="10">
        <v>0.0</v>
      </c>
      <c r="H20" s="10">
        <v>0.0</v>
      </c>
      <c r="I20" s="10">
        <v>0.0</v>
      </c>
      <c r="J20" s="10">
        <v>0.0</v>
      </c>
      <c r="K20" s="10">
        <f t="shared" si="3"/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7" t="s">
        <v>44</v>
      </c>
      <c r="D21" s="1"/>
      <c r="E21" s="8" t="s">
        <v>45</v>
      </c>
      <c r="F21" s="1"/>
      <c r="G21" s="10">
        <v>0.0</v>
      </c>
      <c r="H21" s="10">
        <v>0.0</v>
      </c>
      <c r="I21" s="10">
        <v>0.0</v>
      </c>
      <c r="J21" s="10">
        <v>0.0</v>
      </c>
      <c r="K21" s="10">
        <f t="shared" si="3"/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7" t="s">
        <v>46</v>
      </c>
      <c r="D22" s="1"/>
      <c r="E22" s="16" t="s">
        <v>47</v>
      </c>
      <c r="F22" s="1"/>
      <c r="G22" s="10">
        <v>0.0</v>
      </c>
      <c r="H22" s="10">
        <v>0.0</v>
      </c>
      <c r="I22" s="10">
        <v>0.0</v>
      </c>
      <c r="J22" s="10">
        <v>0.0</v>
      </c>
      <c r="K22" s="10">
        <f t="shared" si="3"/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7" t="s">
        <v>48</v>
      </c>
      <c r="D23" s="1"/>
      <c r="E23" s="8" t="s">
        <v>49</v>
      </c>
      <c r="F23" s="1"/>
      <c r="G23" s="10">
        <v>0.0</v>
      </c>
      <c r="H23" s="10">
        <v>0.0</v>
      </c>
      <c r="I23" s="10">
        <v>0.0</v>
      </c>
      <c r="J23" s="10">
        <v>0.0</v>
      </c>
      <c r="K23" s="10">
        <f t="shared" si="3"/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7" t="s">
        <v>50</v>
      </c>
      <c r="D24" s="1"/>
      <c r="E24" s="8" t="s">
        <v>51</v>
      </c>
      <c r="F24" s="1"/>
      <c r="G24" s="10">
        <v>0.0</v>
      </c>
      <c r="H24" s="10">
        <v>0.0</v>
      </c>
      <c r="I24" s="10">
        <v>0.0</v>
      </c>
      <c r="J24" s="10">
        <v>0.0</v>
      </c>
      <c r="K24" s="10">
        <f t="shared" si="3"/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8"/>
      <c r="F25" s="1"/>
      <c r="G25" s="17"/>
      <c r="H25" s="17"/>
      <c r="I25" s="17"/>
      <c r="J25" s="17"/>
      <c r="K25" s="1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5" t="s">
        <v>52</v>
      </c>
      <c r="D26" s="1"/>
      <c r="E26" s="8"/>
      <c r="F26" s="1"/>
      <c r="G26" s="17"/>
      <c r="H26" s="17"/>
      <c r="I26" s="17"/>
      <c r="J26" s="17"/>
      <c r="K26" s="1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8" t="s">
        <v>53</v>
      </c>
      <c r="D27" s="19"/>
      <c r="E27" s="20" t="s">
        <v>54</v>
      </c>
      <c r="F27" s="1"/>
      <c r="G27" s="10">
        <v>0.0</v>
      </c>
      <c r="H27" s="10">
        <v>0.0</v>
      </c>
      <c r="I27" s="10">
        <v>0.0</v>
      </c>
      <c r="J27" s="10">
        <v>0.0</v>
      </c>
      <c r="K27" s="10">
        <f t="shared" ref="K27:K29" si="4">+SUM(G27:J27)</f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7" t="s">
        <v>55</v>
      </c>
      <c r="D28" s="1"/>
      <c r="E28" s="8" t="s">
        <v>56</v>
      </c>
      <c r="F28" s="1"/>
      <c r="G28" s="10">
        <v>0.0</v>
      </c>
      <c r="H28" s="10">
        <v>0.0</v>
      </c>
      <c r="I28" s="10">
        <v>0.0</v>
      </c>
      <c r="J28" s="10">
        <v>0.0</v>
      </c>
      <c r="K28" s="10">
        <f t="shared" si="4"/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7" t="s">
        <v>57</v>
      </c>
      <c r="D29" s="1"/>
      <c r="E29" s="8" t="s">
        <v>58</v>
      </c>
      <c r="F29" s="1"/>
      <c r="G29" s="10">
        <v>0.0</v>
      </c>
      <c r="H29" s="10">
        <v>0.0</v>
      </c>
      <c r="I29" s="10">
        <v>0.0</v>
      </c>
      <c r="J29" s="10">
        <v>0.0</v>
      </c>
      <c r="K29" s="10">
        <f t="shared" si="4"/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8"/>
      <c r="F30" s="1"/>
      <c r="G30" s="14"/>
      <c r="H30" s="14"/>
      <c r="I30" s="14"/>
      <c r="J30" s="14"/>
      <c r="K30" s="1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1" t="s">
        <v>59</v>
      </c>
      <c r="D31" s="1"/>
      <c r="E31" s="8"/>
      <c r="F31" s="1"/>
      <c r="G31" s="13">
        <f t="shared" ref="G31:K31" si="5">+SUM(G16:G29)</f>
        <v>0</v>
      </c>
      <c r="H31" s="13">
        <f t="shared" si="5"/>
        <v>0</v>
      </c>
      <c r="I31" s="13">
        <f t="shared" si="5"/>
        <v>0</v>
      </c>
      <c r="J31" s="13">
        <f t="shared" si="5"/>
        <v>0</v>
      </c>
      <c r="K31" s="13">
        <f t="shared" si="5"/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8"/>
      <c r="F32" s="1"/>
      <c r="G32" s="17"/>
      <c r="H32" s="17"/>
      <c r="I32" s="17"/>
      <c r="J32" s="17"/>
      <c r="K32" s="1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1" t="s">
        <v>60</v>
      </c>
      <c r="D33" s="1"/>
      <c r="E33" s="8" t="s">
        <v>61</v>
      </c>
      <c r="F33" s="1"/>
      <c r="G33" s="10">
        <v>0.0</v>
      </c>
      <c r="H33" s="10">
        <v>0.0</v>
      </c>
      <c r="I33" s="10">
        <v>0.0</v>
      </c>
      <c r="J33" s="10">
        <v>0.0</v>
      </c>
      <c r="K33" s="10">
        <f>+SUM(G33:J33)</f>
        <v>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4"/>
      <c r="H34" s="14"/>
      <c r="I34" s="14"/>
      <c r="J34" s="14"/>
      <c r="K34" s="1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21" t="s">
        <v>62</v>
      </c>
      <c r="C35" s="1"/>
      <c r="D35" s="1"/>
      <c r="E35" s="1"/>
      <c r="F35" s="1"/>
      <c r="G35" s="22">
        <f t="shared" ref="G35:J35" si="6">+G10-G31-G33</f>
        <v>0</v>
      </c>
      <c r="H35" s="22">
        <f t="shared" si="6"/>
        <v>0</v>
      </c>
      <c r="I35" s="22">
        <f t="shared" si="6"/>
        <v>0</v>
      </c>
      <c r="J35" s="22">
        <f t="shared" si="6"/>
        <v>0</v>
      </c>
      <c r="K35" s="22">
        <f>+SUM(G35:J35)</f>
        <v>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0" customHeight="1">
      <c r="A37" s="1"/>
      <c r="B37" s="23"/>
      <c r="C37" s="8" t="s">
        <v>63</v>
      </c>
      <c r="D37" s="8"/>
      <c r="E37" s="8"/>
      <c r="F37" s="1"/>
      <c r="G37" s="24">
        <f t="shared" ref="G37:K37" si="7">IFERROR(G23/G11,0)</f>
        <v>0</v>
      </c>
      <c r="H37" s="24">
        <f t="shared" si="7"/>
        <v>0</v>
      </c>
      <c r="I37" s="24">
        <f t="shared" si="7"/>
        <v>0</v>
      </c>
      <c r="J37" s="24">
        <f t="shared" si="7"/>
        <v>0</v>
      </c>
      <c r="K37" s="24">
        <f t="shared" si="7"/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8" t="s">
        <v>64</v>
      </c>
      <c r="D38" s="8"/>
      <c r="E38" s="8"/>
      <c r="F38" s="1"/>
      <c r="G38" s="24">
        <f t="shared" ref="G38:K38" si="8">0.4-G37</f>
        <v>0.4</v>
      </c>
      <c r="H38" s="24">
        <f t="shared" si="8"/>
        <v>0.4</v>
      </c>
      <c r="I38" s="24">
        <f t="shared" si="8"/>
        <v>0.4</v>
      </c>
      <c r="J38" s="24">
        <f t="shared" si="8"/>
        <v>0.4</v>
      </c>
      <c r="K38" s="24">
        <f t="shared" si="8"/>
        <v>0.4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8" t="s">
        <v>65</v>
      </c>
      <c r="D39" s="8"/>
      <c r="E39" s="8"/>
      <c r="F39" s="1"/>
      <c r="G39" s="25">
        <f t="shared" ref="G39:K39" si="9">+G38*G10</f>
        <v>0</v>
      </c>
      <c r="H39" s="25">
        <f t="shared" si="9"/>
        <v>0</v>
      </c>
      <c r="I39" s="25">
        <f t="shared" si="9"/>
        <v>0</v>
      </c>
      <c r="J39" s="25">
        <f t="shared" si="9"/>
        <v>0</v>
      </c>
      <c r="K39" s="25">
        <f t="shared" si="9"/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8"/>
      <c r="D40" s="8"/>
      <c r="E40" s="8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0" customHeight="1">
      <c r="A41" s="1"/>
      <c r="B41" s="1"/>
      <c r="C41" s="26" t="s">
        <v>66</v>
      </c>
      <c r="D41" s="27"/>
      <c r="E41" s="28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29"/>
      <c r="E42" s="3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31"/>
      <c r="D43" s="32"/>
      <c r="E43" s="3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G2:K2"/>
    <mergeCell ref="C41:E43"/>
  </mergeCells>
  <conditionalFormatting sqref="G35:K35">
    <cfRule type="cellIs" dxfId="0" priority="1" operator="lessThan">
      <formula>0</formula>
    </cfRule>
  </conditionalFormatting>
  <conditionalFormatting sqref="G35:K35">
    <cfRule type="cellIs" dxfId="1" priority="2" operator="greaterThan">
      <formula>0</formula>
    </cfRule>
  </conditionalFormatting>
  <printOptions/>
  <pageMargins bottom="0.75" footer="0.0" header="0.0" left="0.7" right="0.7" top="0.75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2.5"/>
    <col customWidth="1" min="3" max="3" width="19.25"/>
    <col customWidth="1" min="4" max="4" width="5.0"/>
    <col customWidth="1" min="5" max="5" width="86.88"/>
    <col customWidth="1" min="6" max="6" width="2.5"/>
    <col customWidth="1" min="7" max="11" width="15.38"/>
    <col customWidth="1" min="12" max="26" width="9.38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 t="s">
        <v>0</v>
      </c>
      <c r="C2" s="1"/>
      <c r="D2" s="1"/>
      <c r="E2" s="1"/>
      <c r="F2" s="1"/>
      <c r="G2" s="3" t="s">
        <v>1</v>
      </c>
      <c r="H2" s="4"/>
      <c r="I2" s="4"/>
      <c r="J2" s="4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/>
      <c r="E3" s="1"/>
      <c r="F3" s="1"/>
      <c r="G3" s="6" t="s">
        <v>3</v>
      </c>
      <c r="H3" s="6" t="s">
        <v>4</v>
      </c>
      <c r="I3" s="6" t="s">
        <v>6</v>
      </c>
      <c r="J3" s="6" t="s">
        <v>8</v>
      </c>
      <c r="K3" s="6" t="s">
        <v>10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7" t="s">
        <v>21</v>
      </c>
      <c r="D4" s="1"/>
      <c r="E4" s="8" t="s">
        <v>22</v>
      </c>
      <c r="F4" s="1"/>
      <c r="G4" s="10">
        <v>0.0</v>
      </c>
      <c r="H4" s="10">
        <v>0.0</v>
      </c>
      <c r="I4" s="10">
        <v>0.0</v>
      </c>
      <c r="J4" s="10">
        <v>0.0</v>
      </c>
      <c r="K4" s="10">
        <f t="shared" ref="K4:K8" si="1">+SUM(G4:J4)</f>
        <v>0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7" t="s">
        <v>23</v>
      </c>
      <c r="D5" s="1"/>
      <c r="E5" s="8" t="s">
        <v>24</v>
      </c>
      <c r="F5" s="1"/>
      <c r="G5" s="10">
        <v>0.0</v>
      </c>
      <c r="H5" s="10">
        <v>0.0</v>
      </c>
      <c r="I5" s="10">
        <v>0.0</v>
      </c>
      <c r="J5" s="10">
        <v>0.0</v>
      </c>
      <c r="K5" s="10">
        <f t="shared" si="1"/>
        <v>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7" t="s">
        <v>25</v>
      </c>
      <c r="D6" s="1"/>
      <c r="E6" s="8" t="s">
        <v>26</v>
      </c>
      <c r="F6" s="1"/>
      <c r="G6" s="10">
        <v>0.0</v>
      </c>
      <c r="H6" s="10">
        <v>0.0</v>
      </c>
      <c r="I6" s="10">
        <v>0.0</v>
      </c>
      <c r="J6" s="10">
        <v>0.0</v>
      </c>
      <c r="K6" s="10">
        <f t="shared" si="1"/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7" t="s">
        <v>27</v>
      </c>
      <c r="D7" s="1"/>
      <c r="E7" s="8" t="s">
        <v>28</v>
      </c>
      <c r="F7" s="1"/>
      <c r="G7" s="10">
        <v>0.0</v>
      </c>
      <c r="H7" s="10">
        <v>0.0</v>
      </c>
      <c r="I7" s="10">
        <v>0.0</v>
      </c>
      <c r="J7" s="10">
        <v>0.0</v>
      </c>
      <c r="K7" s="10">
        <f t="shared" si="1"/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7" t="s">
        <v>29</v>
      </c>
      <c r="D8" s="1"/>
      <c r="E8" s="8" t="s">
        <v>30</v>
      </c>
      <c r="F8" s="1"/>
      <c r="G8" s="10">
        <v>0.0</v>
      </c>
      <c r="H8" s="10">
        <v>0.0</v>
      </c>
      <c r="I8" s="10">
        <v>0.0</v>
      </c>
      <c r="J8" s="10">
        <v>0.0</v>
      </c>
      <c r="K8" s="10">
        <f t="shared" si="1"/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8"/>
      <c r="F9" s="1"/>
      <c r="G9" s="12"/>
      <c r="H9" s="12"/>
      <c r="I9" s="12"/>
      <c r="J9" s="12"/>
      <c r="K9" s="1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1" t="s">
        <v>31</v>
      </c>
      <c r="D10" s="1"/>
      <c r="E10" s="8"/>
      <c r="F10" s="1"/>
      <c r="G10" s="13">
        <f t="shared" ref="G10:K10" si="2">+SUM(G4:G9)</f>
        <v>0</v>
      </c>
      <c r="H10" s="13">
        <f t="shared" si="2"/>
        <v>0</v>
      </c>
      <c r="I10" s="13">
        <f t="shared" si="2"/>
        <v>0</v>
      </c>
      <c r="J10" s="13">
        <f t="shared" si="2"/>
        <v>0</v>
      </c>
      <c r="K10" s="13">
        <f t="shared" si="2"/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8"/>
      <c r="F11" s="1"/>
      <c r="G11" s="14"/>
      <c r="H11" s="14"/>
      <c r="I11" s="14"/>
      <c r="J11" s="14"/>
      <c r="K11" s="1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"/>
      <c r="C12" s="1"/>
      <c r="D12" s="1"/>
      <c r="E12" s="8"/>
      <c r="F12" s="1"/>
      <c r="G12" s="14"/>
      <c r="H12" s="14"/>
      <c r="I12" s="14"/>
      <c r="J12" s="14"/>
      <c r="K12" s="1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2" t="s">
        <v>32</v>
      </c>
      <c r="C13" s="1"/>
      <c r="D13" s="1"/>
      <c r="E13" s="8"/>
      <c r="F13" s="1"/>
      <c r="G13" s="14"/>
      <c r="H13" s="14"/>
      <c r="I13" s="14"/>
      <c r="J13" s="14"/>
      <c r="K13" s="1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8"/>
      <c r="F14" s="1"/>
      <c r="G14" s="14"/>
      <c r="H14" s="14"/>
      <c r="I14" s="14"/>
      <c r="J14" s="14"/>
      <c r="K14" s="1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"/>
      <c r="C15" s="15" t="s">
        <v>33</v>
      </c>
      <c r="D15" s="1"/>
      <c r="E15" s="8"/>
      <c r="F15" s="1"/>
      <c r="G15" s="14"/>
      <c r="H15" s="14"/>
      <c r="I15" s="14"/>
      <c r="J15" s="14"/>
      <c r="K15" s="1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7" t="s">
        <v>34</v>
      </c>
      <c r="D16" s="1"/>
      <c r="E16" s="8" t="s">
        <v>35</v>
      </c>
      <c r="F16" s="1"/>
      <c r="G16" s="10">
        <v>0.0</v>
      </c>
      <c r="H16" s="10">
        <v>0.0</v>
      </c>
      <c r="I16" s="10">
        <v>0.0</v>
      </c>
      <c r="J16" s="10">
        <v>0.0</v>
      </c>
      <c r="K16" s="10">
        <f t="shared" ref="K16:K24" si="3">+SUM(G16:J16)</f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7" t="s">
        <v>36</v>
      </c>
      <c r="D17" s="1"/>
      <c r="E17" s="8" t="s">
        <v>37</v>
      </c>
      <c r="F17" s="1"/>
      <c r="G17" s="10">
        <v>0.0</v>
      </c>
      <c r="H17" s="10">
        <v>0.0</v>
      </c>
      <c r="I17" s="10">
        <v>0.0</v>
      </c>
      <c r="J17" s="10">
        <v>0.0</v>
      </c>
      <c r="K17" s="10">
        <f t="shared" si="3"/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7" t="s">
        <v>38</v>
      </c>
      <c r="D18" s="1"/>
      <c r="E18" s="8" t="s">
        <v>39</v>
      </c>
      <c r="F18" s="1"/>
      <c r="G18" s="10">
        <v>0.0</v>
      </c>
      <c r="H18" s="10">
        <v>0.0</v>
      </c>
      <c r="I18" s="10">
        <v>0.0</v>
      </c>
      <c r="J18" s="10">
        <v>0.0</v>
      </c>
      <c r="K18" s="10">
        <f t="shared" si="3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7" t="s">
        <v>40</v>
      </c>
      <c r="D19" s="1"/>
      <c r="E19" s="8" t="s">
        <v>41</v>
      </c>
      <c r="F19" s="1"/>
      <c r="G19" s="10">
        <v>0.0</v>
      </c>
      <c r="H19" s="10">
        <v>0.0</v>
      </c>
      <c r="I19" s="10">
        <v>0.0</v>
      </c>
      <c r="J19" s="10">
        <v>0.0</v>
      </c>
      <c r="K19" s="10">
        <f t="shared" si="3"/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7" t="s">
        <v>42</v>
      </c>
      <c r="D20" s="1"/>
      <c r="E20" s="8" t="s">
        <v>43</v>
      </c>
      <c r="F20" s="1"/>
      <c r="G20" s="10">
        <v>0.0</v>
      </c>
      <c r="H20" s="10">
        <v>0.0</v>
      </c>
      <c r="I20" s="10">
        <v>0.0</v>
      </c>
      <c r="J20" s="10">
        <v>0.0</v>
      </c>
      <c r="K20" s="10">
        <f t="shared" si="3"/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7" t="s">
        <v>44</v>
      </c>
      <c r="D21" s="1"/>
      <c r="E21" s="8" t="s">
        <v>45</v>
      </c>
      <c r="F21" s="1"/>
      <c r="G21" s="10">
        <v>0.0</v>
      </c>
      <c r="H21" s="10">
        <v>0.0</v>
      </c>
      <c r="I21" s="10">
        <v>0.0</v>
      </c>
      <c r="J21" s="10">
        <v>0.0</v>
      </c>
      <c r="K21" s="10">
        <f t="shared" si="3"/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7" t="s">
        <v>46</v>
      </c>
      <c r="D22" s="1"/>
      <c r="E22" s="16" t="s">
        <v>47</v>
      </c>
      <c r="F22" s="1"/>
      <c r="G22" s="10">
        <v>0.0</v>
      </c>
      <c r="H22" s="10">
        <v>0.0</v>
      </c>
      <c r="I22" s="10">
        <v>0.0</v>
      </c>
      <c r="J22" s="10">
        <v>0.0</v>
      </c>
      <c r="K22" s="10">
        <f t="shared" si="3"/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7" t="s">
        <v>48</v>
      </c>
      <c r="D23" s="1"/>
      <c r="E23" s="8" t="s">
        <v>49</v>
      </c>
      <c r="F23" s="1"/>
      <c r="G23" s="10">
        <v>0.0</v>
      </c>
      <c r="H23" s="10">
        <v>0.0</v>
      </c>
      <c r="I23" s="10">
        <v>0.0</v>
      </c>
      <c r="J23" s="10">
        <v>0.0</v>
      </c>
      <c r="K23" s="10">
        <f t="shared" si="3"/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7" t="s">
        <v>50</v>
      </c>
      <c r="D24" s="1"/>
      <c r="E24" s="8" t="s">
        <v>51</v>
      </c>
      <c r="F24" s="1"/>
      <c r="G24" s="10">
        <v>0.0</v>
      </c>
      <c r="H24" s="10">
        <v>0.0</v>
      </c>
      <c r="I24" s="10">
        <v>0.0</v>
      </c>
      <c r="J24" s="10">
        <v>0.0</v>
      </c>
      <c r="K24" s="10">
        <f t="shared" si="3"/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8"/>
      <c r="F25" s="1"/>
      <c r="G25" s="17"/>
      <c r="H25" s="17"/>
      <c r="I25" s="17"/>
      <c r="J25" s="17"/>
      <c r="K25" s="1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5" t="s">
        <v>52</v>
      </c>
      <c r="D26" s="1"/>
      <c r="E26" s="8"/>
      <c r="F26" s="1"/>
      <c r="G26" s="17"/>
      <c r="H26" s="17"/>
      <c r="I26" s="17"/>
      <c r="J26" s="17"/>
      <c r="K26" s="1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8" t="s">
        <v>53</v>
      </c>
      <c r="D27" s="19"/>
      <c r="E27" s="20" t="s">
        <v>54</v>
      </c>
      <c r="F27" s="1"/>
      <c r="G27" s="10">
        <v>0.0</v>
      </c>
      <c r="H27" s="10">
        <v>0.0</v>
      </c>
      <c r="I27" s="10">
        <v>0.0</v>
      </c>
      <c r="J27" s="10">
        <v>0.0</v>
      </c>
      <c r="K27" s="10">
        <f t="shared" ref="K27:K29" si="4">+SUM(G27:J27)</f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7" t="s">
        <v>55</v>
      </c>
      <c r="D28" s="1"/>
      <c r="E28" s="8" t="s">
        <v>56</v>
      </c>
      <c r="F28" s="1"/>
      <c r="G28" s="10">
        <v>0.0</v>
      </c>
      <c r="H28" s="10">
        <v>0.0</v>
      </c>
      <c r="I28" s="10">
        <v>0.0</v>
      </c>
      <c r="J28" s="10">
        <v>0.0</v>
      </c>
      <c r="K28" s="10">
        <f t="shared" si="4"/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7" t="s">
        <v>57</v>
      </c>
      <c r="D29" s="1"/>
      <c r="E29" s="8" t="s">
        <v>58</v>
      </c>
      <c r="F29" s="1"/>
      <c r="G29" s="10">
        <v>0.0</v>
      </c>
      <c r="H29" s="10">
        <v>0.0</v>
      </c>
      <c r="I29" s="10">
        <v>0.0</v>
      </c>
      <c r="J29" s="10">
        <v>0.0</v>
      </c>
      <c r="K29" s="10">
        <f t="shared" si="4"/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8"/>
      <c r="F30" s="1"/>
      <c r="G30" s="14"/>
      <c r="H30" s="14"/>
      <c r="I30" s="14"/>
      <c r="J30" s="14"/>
      <c r="K30" s="1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1" t="s">
        <v>59</v>
      </c>
      <c r="D31" s="1"/>
      <c r="E31" s="8"/>
      <c r="F31" s="1"/>
      <c r="G31" s="13">
        <f t="shared" ref="G31:K31" si="5">+SUM(G16:G29)</f>
        <v>0</v>
      </c>
      <c r="H31" s="13">
        <f t="shared" si="5"/>
        <v>0</v>
      </c>
      <c r="I31" s="13">
        <f t="shared" si="5"/>
        <v>0</v>
      </c>
      <c r="J31" s="13">
        <f t="shared" si="5"/>
        <v>0</v>
      </c>
      <c r="K31" s="13">
        <f t="shared" si="5"/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8"/>
      <c r="F32" s="1"/>
      <c r="G32" s="17"/>
      <c r="H32" s="17"/>
      <c r="I32" s="17"/>
      <c r="J32" s="17"/>
      <c r="K32" s="1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1" t="s">
        <v>60</v>
      </c>
      <c r="D33" s="1"/>
      <c r="E33" s="8" t="s">
        <v>61</v>
      </c>
      <c r="F33" s="1"/>
      <c r="G33" s="10">
        <v>0.0</v>
      </c>
      <c r="H33" s="10">
        <v>0.0</v>
      </c>
      <c r="I33" s="10">
        <v>0.0</v>
      </c>
      <c r="J33" s="10">
        <v>0.0</v>
      </c>
      <c r="K33" s="10">
        <f>+SUM(G33:J33)</f>
        <v>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4"/>
      <c r="H34" s="14"/>
      <c r="I34" s="14"/>
      <c r="J34" s="14"/>
      <c r="K34" s="1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21" t="s">
        <v>62</v>
      </c>
      <c r="C35" s="1"/>
      <c r="D35" s="1"/>
      <c r="E35" s="1"/>
      <c r="F35" s="1"/>
      <c r="G35" s="22">
        <f t="shared" ref="G35:J35" si="6">+G10-G31-G33</f>
        <v>0</v>
      </c>
      <c r="H35" s="22">
        <f t="shared" si="6"/>
        <v>0</v>
      </c>
      <c r="I35" s="22">
        <f t="shared" si="6"/>
        <v>0</v>
      </c>
      <c r="J35" s="22">
        <f t="shared" si="6"/>
        <v>0</v>
      </c>
      <c r="K35" s="22">
        <f>+SUM(G35:J35)</f>
        <v>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0" customHeight="1">
      <c r="A37" s="1"/>
      <c r="B37" s="23"/>
      <c r="C37" s="8" t="s">
        <v>63</v>
      </c>
      <c r="D37" s="8"/>
      <c r="E37" s="8"/>
      <c r="F37" s="1"/>
      <c r="G37" s="24">
        <f t="shared" ref="G37:K37" si="7">IFERROR(G23/G11,0)</f>
        <v>0</v>
      </c>
      <c r="H37" s="24">
        <f t="shared" si="7"/>
        <v>0</v>
      </c>
      <c r="I37" s="24">
        <f t="shared" si="7"/>
        <v>0</v>
      </c>
      <c r="J37" s="24">
        <f t="shared" si="7"/>
        <v>0</v>
      </c>
      <c r="K37" s="24">
        <f t="shared" si="7"/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8" t="s">
        <v>64</v>
      </c>
      <c r="D38" s="8"/>
      <c r="E38" s="8"/>
      <c r="F38" s="1"/>
      <c r="G38" s="24">
        <f t="shared" ref="G38:K38" si="8">0.4-G37</f>
        <v>0.4</v>
      </c>
      <c r="H38" s="24">
        <f t="shared" si="8"/>
        <v>0.4</v>
      </c>
      <c r="I38" s="24">
        <f t="shared" si="8"/>
        <v>0.4</v>
      </c>
      <c r="J38" s="24">
        <f t="shared" si="8"/>
        <v>0.4</v>
      </c>
      <c r="K38" s="24">
        <f t="shared" si="8"/>
        <v>0.4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8" t="s">
        <v>65</v>
      </c>
      <c r="D39" s="8"/>
      <c r="E39" s="8"/>
      <c r="F39" s="1"/>
      <c r="G39" s="25">
        <f t="shared" ref="G39:K39" si="9">+G38*G10</f>
        <v>0</v>
      </c>
      <c r="H39" s="25">
        <f t="shared" si="9"/>
        <v>0</v>
      </c>
      <c r="I39" s="25">
        <f t="shared" si="9"/>
        <v>0</v>
      </c>
      <c r="J39" s="25">
        <f t="shared" si="9"/>
        <v>0</v>
      </c>
      <c r="K39" s="25">
        <f t="shared" si="9"/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8"/>
      <c r="D40" s="8"/>
      <c r="E40" s="8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0" customHeight="1">
      <c r="A41" s="1"/>
      <c r="B41" s="1"/>
      <c r="C41" s="26" t="s">
        <v>66</v>
      </c>
      <c r="D41" s="27"/>
      <c r="E41" s="28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29"/>
      <c r="E42" s="3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31"/>
      <c r="D43" s="32"/>
      <c r="E43" s="3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G2:K2"/>
    <mergeCell ref="C41:E43"/>
  </mergeCells>
  <conditionalFormatting sqref="G35:K35">
    <cfRule type="cellIs" dxfId="0" priority="1" operator="lessThan">
      <formula>0</formula>
    </cfRule>
  </conditionalFormatting>
  <conditionalFormatting sqref="G35:K35">
    <cfRule type="cellIs" dxfId="1" priority="2" operator="greaterThan">
      <formula>0</formula>
    </cfRule>
  </conditionalFormatting>
  <printOptions/>
  <pageMargins bottom="0.75" footer="0.0" header="0.0" left="0.7" right="0.7" top="0.7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2.5"/>
    <col customWidth="1" min="3" max="3" width="19.25"/>
    <col customWidth="1" min="4" max="4" width="5.0"/>
    <col customWidth="1" min="5" max="5" width="86.88"/>
    <col customWidth="1" min="6" max="6" width="2.5"/>
    <col customWidth="1" min="7" max="11" width="15.38"/>
    <col customWidth="1" min="12" max="26" width="9.38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 t="s">
        <v>0</v>
      </c>
      <c r="C2" s="1"/>
      <c r="D2" s="1"/>
      <c r="E2" s="1"/>
      <c r="F2" s="1"/>
      <c r="G2" s="3" t="s">
        <v>1</v>
      </c>
      <c r="H2" s="4"/>
      <c r="I2" s="4"/>
      <c r="J2" s="4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/>
      <c r="E3" s="1"/>
      <c r="F3" s="1"/>
      <c r="G3" s="6" t="s">
        <v>3</v>
      </c>
      <c r="H3" s="6" t="s">
        <v>4</v>
      </c>
      <c r="I3" s="6" t="s">
        <v>6</v>
      </c>
      <c r="J3" s="6" t="s">
        <v>8</v>
      </c>
      <c r="K3" s="6" t="s">
        <v>10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7" t="s">
        <v>21</v>
      </c>
      <c r="D4" s="1"/>
      <c r="E4" s="8" t="s">
        <v>22</v>
      </c>
      <c r="F4" s="1"/>
      <c r="G4" s="10">
        <v>0.0</v>
      </c>
      <c r="H4" s="10">
        <v>0.0</v>
      </c>
      <c r="I4" s="10">
        <v>0.0</v>
      </c>
      <c r="J4" s="10">
        <v>0.0</v>
      </c>
      <c r="K4" s="10">
        <f t="shared" ref="K4:K8" si="1">+SUM(G4:J4)</f>
        <v>0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7" t="s">
        <v>23</v>
      </c>
      <c r="D5" s="1"/>
      <c r="E5" s="8" t="s">
        <v>24</v>
      </c>
      <c r="F5" s="1"/>
      <c r="G5" s="10">
        <v>0.0</v>
      </c>
      <c r="H5" s="10">
        <v>0.0</v>
      </c>
      <c r="I5" s="10">
        <v>0.0</v>
      </c>
      <c r="J5" s="10">
        <v>0.0</v>
      </c>
      <c r="K5" s="10">
        <f t="shared" si="1"/>
        <v>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7" t="s">
        <v>25</v>
      </c>
      <c r="D6" s="1"/>
      <c r="E6" s="8" t="s">
        <v>26</v>
      </c>
      <c r="F6" s="1"/>
      <c r="G6" s="10">
        <v>0.0</v>
      </c>
      <c r="H6" s="10">
        <v>0.0</v>
      </c>
      <c r="I6" s="10">
        <v>0.0</v>
      </c>
      <c r="J6" s="10">
        <v>0.0</v>
      </c>
      <c r="K6" s="10">
        <f t="shared" si="1"/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7" t="s">
        <v>27</v>
      </c>
      <c r="D7" s="1"/>
      <c r="E7" s="8" t="s">
        <v>28</v>
      </c>
      <c r="F7" s="1"/>
      <c r="G7" s="10">
        <v>0.0</v>
      </c>
      <c r="H7" s="10">
        <v>0.0</v>
      </c>
      <c r="I7" s="10">
        <v>0.0</v>
      </c>
      <c r="J7" s="10">
        <v>0.0</v>
      </c>
      <c r="K7" s="10">
        <f t="shared" si="1"/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7" t="s">
        <v>29</v>
      </c>
      <c r="D8" s="1"/>
      <c r="E8" s="8" t="s">
        <v>30</v>
      </c>
      <c r="F8" s="1"/>
      <c r="G8" s="10">
        <v>0.0</v>
      </c>
      <c r="H8" s="10">
        <v>0.0</v>
      </c>
      <c r="I8" s="10">
        <v>0.0</v>
      </c>
      <c r="J8" s="10">
        <v>0.0</v>
      </c>
      <c r="K8" s="10">
        <f t="shared" si="1"/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8"/>
      <c r="F9" s="1"/>
      <c r="G9" s="12"/>
      <c r="H9" s="12"/>
      <c r="I9" s="12"/>
      <c r="J9" s="12"/>
      <c r="K9" s="1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1" t="s">
        <v>31</v>
      </c>
      <c r="D10" s="1"/>
      <c r="E10" s="8"/>
      <c r="F10" s="1"/>
      <c r="G10" s="13">
        <f t="shared" ref="G10:K10" si="2">+SUM(G4:G9)</f>
        <v>0</v>
      </c>
      <c r="H10" s="13">
        <f t="shared" si="2"/>
        <v>0</v>
      </c>
      <c r="I10" s="13">
        <f t="shared" si="2"/>
        <v>0</v>
      </c>
      <c r="J10" s="13">
        <f t="shared" si="2"/>
        <v>0</v>
      </c>
      <c r="K10" s="13">
        <f t="shared" si="2"/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8"/>
      <c r="F11" s="1"/>
      <c r="G11" s="14"/>
      <c r="H11" s="14"/>
      <c r="I11" s="14"/>
      <c r="J11" s="14"/>
      <c r="K11" s="1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"/>
      <c r="C12" s="1"/>
      <c r="D12" s="1"/>
      <c r="E12" s="8"/>
      <c r="F12" s="1"/>
      <c r="G12" s="14"/>
      <c r="H12" s="14"/>
      <c r="I12" s="14"/>
      <c r="J12" s="14"/>
      <c r="K12" s="1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2" t="s">
        <v>32</v>
      </c>
      <c r="C13" s="1"/>
      <c r="D13" s="1"/>
      <c r="E13" s="8"/>
      <c r="F13" s="1"/>
      <c r="G13" s="14"/>
      <c r="H13" s="14"/>
      <c r="I13" s="14"/>
      <c r="J13" s="14"/>
      <c r="K13" s="1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8"/>
      <c r="F14" s="1"/>
      <c r="G14" s="14"/>
      <c r="H14" s="14"/>
      <c r="I14" s="14"/>
      <c r="J14" s="14"/>
      <c r="K14" s="1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"/>
      <c r="C15" s="15" t="s">
        <v>33</v>
      </c>
      <c r="D15" s="1"/>
      <c r="E15" s="8"/>
      <c r="F15" s="1"/>
      <c r="G15" s="14"/>
      <c r="H15" s="14"/>
      <c r="I15" s="14"/>
      <c r="J15" s="14"/>
      <c r="K15" s="1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7" t="s">
        <v>34</v>
      </c>
      <c r="D16" s="1"/>
      <c r="E16" s="8" t="s">
        <v>35</v>
      </c>
      <c r="F16" s="1"/>
      <c r="G16" s="10">
        <v>0.0</v>
      </c>
      <c r="H16" s="10">
        <v>0.0</v>
      </c>
      <c r="I16" s="10">
        <v>0.0</v>
      </c>
      <c r="J16" s="10">
        <v>0.0</v>
      </c>
      <c r="K16" s="10">
        <f t="shared" ref="K16:K24" si="3">+SUM(G16:J16)</f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7" t="s">
        <v>36</v>
      </c>
      <c r="D17" s="1"/>
      <c r="E17" s="8" t="s">
        <v>37</v>
      </c>
      <c r="F17" s="1"/>
      <c r="G17" s="10">
        <v>0.0</v>
      </c>
      <c r="H17" s="10">
        <v>0.0</v>
      </c>
      <c r="I17" s="10">
        <v>0.0</v>
      </c>
      <c r="J17" s="10">
        <v>0.0</v>
      </c>
      <c r="K17" s="10">
        <f t="shared" si="3"/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7" t="s">
        <v>38</v>
      </c>
      <c r="D18" s="1"/>
      <c r="E18" s="8" t="s">
        <v>39</v>
      </c>
      <c r="F18" s="1"/>
      <c r="G18" s="10">
        <v>0.0</v>
      </c>
      <c r="H18" s="10">
        <v>0.0</v>
      </c>
      <c r="I18" s="10">
        <v>0.0</v>
      </c>
      <c r="J18" s="10">
        <v>0.0</v>
      </c>
      <c r="K18" s="10">
        <f t="shared" si="3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7" t="s">
        <v>40</v>
      </c>
      <c r="D19" s="1"/>
      <c r="E19" s="8" t="s">
        <v>41</v>
      </c>
      <c r="F19" s="1"/>
      <c r="G19" s="10">
        <v>0.0</v>
      </c>
      <c r="H19" s="10">
        <v>0.0</v>
      </c>
      <c r="I19" s="10">
        <v>0.0</v>
      </c>
      <c r="J19" s="10">
        <v>0.0</v>
      </c>
      <c r="K19" s="10">
        <f t="shared" si="3"/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7" t="s">
        <v>42</v>
      </c>
      <c r="D20" s="1"/>
      <c r="E20" s="8" t="s">
        <v>43</v>
      </c>
      <c r="F20" s="1"/>
      <c r="G20" s="10">
        <v>0.0</v>
      </c>
      <c r="H20" s="10">
        <v>0.0</v>
      </c>
      <c r="I20" s="10">
        <v>0.0</v>
      </c>
      <c r="J20" s="10">
        <v>0.0</v>
      </c>
      <c r="K20" s="10">
        <f t="shared" si="3"/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7" t="s">
        <v>44</v>
      </c>
      <c r="D21" s="1"/>
      <c r="E21" s="8" t="s">
        <v>45</v>
      </c>
      <c r="F21" s="1"/>
      <c r="G21" s="10">
        <v>0.0</v>
      </c>
      <c r="H21" s="10">
        <v>0.0</v>
      </c>
      <c r="I21" s="10">
        <v>0.0</v>
      </c>
      <c r="J21" s="10">
        <v>0.0</v>
      </c>
      <c r="K21" s="10">
        <f t="shared" si="3"/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7" t="s">
        <v>46</v>
      </c>
      <c r="D22" s="1"/>
      <c r="E22" s="16" t="s">
        <v>47</v>
      </c>
      <c r="F22" s="1"/>
      <c r="G22" s="10">
        <v>0.0</v>
      </c>
      <c r="H22" s="10">
        <v>0.0</v>
      </c>
      <c r="I22" s="10">
        <v>0.0</v>
      </c>
      <c r="J22" s="10">
        <v>0.0</v>
      </c>
      <c r="K22" s="10">
        <f t="shared" si="3"/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7" t="s">
        <v>48</v>
      </c>
      <c r="D23" s="1"/>
      <c r="E23" s="8" t="s">
        <v>49</v>
      </c>
      <c r="F23" s="1"/>
      <c r="G23" s="10">
        <v>0.0</v>
      </c>
      <c r="H23" s="10">
        <v>0.0</v>
      </c>
      <c r="I23" s="10">
        <v>0.0</v>
      </c>
      <c r="J23" s="10">
        <v>0.0</v>
      </c>
      <c r="K23" s="10">
        <f t="shared" si="3"/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7" t="s">
        <v>50</v>
      </c>
      <c r="D24" s="1"/>
      <c r="E24" s="8" t="s">
        <v>51</v>
      </c>
      <c r="F24" s="1"/>
      <c r="G24" s="10">
        <v>0.0</v>
      </c>
      <c r="H24" s="10">
        <v>0.0</v>
      </c>
      <c r="I24" s="10">
        <v>0.0</v>
      </c>
      <c r="J24" s="10">
        <v>0.0</v>
      </c>
      <c r="K24" s="10">
        <f t="shared" si="3"/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8"/>
      <c r="F25" s="1"/>
      <c r="G25" s="17"/>
      <c r="H25" s="17"/>
      <c r="I25" s="17"/>
      <c r="J25" s="17"/>
      <c r="K25" s="1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5" t="s">
        <v>52</v>
      </c>
      <c r="D26" s="1"/>
      <c r="E26" s="8"/>
      <c r="F26" s="1"/>
      <c r="G26" s="17"/>
      <c r="H26" s="17"/>
      <c r="I26" s="17"/>
      <c r="J26" s="17"/>
      <c r="K26" s="1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8" t="s">
        <v>53</v>
      </c>
      <c r="D27" s="19"/>
      <c r="E27" s="20" t="s">
        <v>54</v>
      </c>
      <c r="F27" s="1"/>
      <c r="G27" s="10">
        <v>0.0</v>
      </c>
      <c r="H27" s="10">
        <v>0.0</v>
      </c>
      <c r="I27" s="10">
        <v>0.0</v>
      </c>
      <c r="J27" s="10">
        <v>0.0</v>
      </c>
      <c r="K27" s="10">
        <f t="shared" ref="K27:K29" si="4">+SUM(G27:J27)</f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7" t="s">
        <v>55</v>
      </c>
      <c r="D28" s="1"/>
      <c r="E28" s="8" t="s">
        <v>56</v>
      </c>
      <c r="F28" s="1"/>
      <c r="G28" s="10">
        <v>0.0</v>
      </c>
      <c r="H28" s="10">
        <v>0.0</v>
      </c>
      <c r="I28" s="10">
        <v>0.0</v>
      </c>
      <c r="J28" s="10">
        <v>0.0</v>
      </c>
      <c r="K28" s="10">
        <f t="shared" si="4"/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7" t="s">
        <v>57</v>
      </c>
      <c r="D29" s="1"/>
      <c r="E29" s="8" t="s">
        <v>58</v>
      </c>
      <c r="F29" s="1"/>
      <c r="G29" s="10">
        <v>0.0</v>
      </c>
      <c r="H29" s="10">
        <v>0.0</v>
      </c>
      <c r="I29" s="10">
        <v>0.0</v>
      </c>
      <c r="J29" s="10">
        <v>0.0</v>
      </c>
      <c r="K29" s="10">
        <f t="shared" si="4"/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8"/>
      <c r="F30" s="1"/>
      <c r="G30" s="14"/>
      <c r="H30" s="14"/>
      <c r="I30" s="14"/>
      <c r="J30" s="14"/>
      <c r="K30" s="1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1" t="s">
        <v>59</v>
      </c>
      <c r="D31" s="1"/>
      <c r="E31" s="8"/>
      <c r="F31" s="1"/>
      <c r="G31" s="13">
        <f t="shared" ref="G31:K31" si="5">+SUM(G16:G29)</f>
        <v>0</v>
      </c>
      <c r="H31" s="13">
        <f t="shared" si="5"/>
        <v>0</v>
      </c>
      <c r="I31" s="13">
        <f t="shared" si="5"/>
        <v>0</v>
      </c>
      <c r="J31" s="13">
        <f t="shared" si="5"/>
        <v>0</v>
      </c>
      <c r="K31" s="13">
        <f t="shared" si="5"/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8"/>
      <c r="F32" s="1"/>
      <c r="G32" s="17"/>
      <c r="H32" s="17"/>
      <c r="I32" s="17"/>
      <c r="J32" s="17"/>
      <c r="K32" s="1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1" t="s">
        <v>60</v>
      </c>
      <c r="D33" s="1"/>
      <c r="E33" s="8" t="s">
        <v>61</v>
      </c>
      <c r="F33" s="1"/>
      <c r="G33" s="10">
        <v>0.0</v>
      </c>
      <c r="H33" s="10">
        <v>0.0</v>
      </c>
      <c r="I33" s="10">
        <v>0.0</v>
      </c>
      <c r="J33" s="10">
        <v>0.0</v>
      </c>
      <c r="K33" s="10">
        <f>+SUM(G33:J33)</f>
        <v>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4"/>
      <c r="H34" s="14"/>
      <c r="I34" s="14"/>
      <c r="J34" s="14"/>
      <c r="K34" s="1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21" t="s">
        <v>62</v>
      </c>
      <c r="C35" s="1"/>
      <c r="D35" s="1"/>
      <c r="E35" s="1"/>
      <c r="F35" s="1"/>
      <c r="G35" s="22">
        <f t="shared" ref="G35:J35" si="6">+G10-G31-G33</f>
        <v>0</v>
      </c>
      <c r="H35" s="22">
        <f t="shared" si="6"/>
        <v>0</v>
      </c>
      <c r="I35" s="22">
        <f t="shared" si="6"/>
        <v>0</v>
      </c>
      <c r="J35" s="22">
        <f t="shared" si="6"/>
        <v>0</v>
      </c>
      <c r="K35" s="22">
        <f>+SUM(G35:J35)</f>
        <v>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0" customHeight="1">
      <c r="A37" s="1"/>
      <c r="B37" s="23"/>
      <c r="C37" s="8" t="s">
        <v>63</v>
      </c>
      <c r="D37" s="8"/>
      <c r="E37" s="8"/>
      <c r="F37" s="1"/>
      <c r="G37" s="24">
        <f t="shared" ref="G37:K37" si="7">IFERROR(G23/G11,0)</f>
        <v>0</v>
      </c>
      <c r="H37" s="24">
        <f t="shared" si="7"/>
        <v>0</v>
      </c>
      <c r="I37" s="24">
        <f t="shared" si="7"/>
        <v>0</v>
      </c>
      <c r="J37" s="24">
        <f t="shared" si="7"/>
        <v>0</v>
      </c>
      <c r="K37" s="24">
        <f t="shared" si="7"/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8" t="s">
        <v>64</v>
      </c>
      <c r="D38" s="8"/>
      <c r="E38" s="8"/>
      <c r="F38" s="1"/>
      <c r="G38" s="24">
        <f t="shared" ref="G38:K38" si="8">0.4-G37</f>
        <v>0.4</v>
      </c>
      <c r="H38" s="24">
        <f t="shared" si="8"/>
        <v>0.4</v>
      </c>
      <c r="I38" s="24">
        <f t="shared" si="8"/>
        <v>0.4</v>
      </c>
      <c r="J38" s="24">
        <f t="shared" si="8"/>
        <v>0.4</v>
      </c>
      <c r="K38" s="24">
        <f t="shared" si="8"/>
        <v>0.4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8" t="s">
        <v>65</v>
      </c>
      <c r="D39" s="8"/>
      <c r="E39" s="8"/>
      <c r="F39" s="1"/>
      <c r="G39" s="25">
        <f t="shared" ref="G39:K39" si="9">+G38*G10</f>
        <v>0</v>
      </c>
      <c r="H39" s="25">
        <f t="shared" si="9"/>
        <v>0</v>
      </c>
      <c r="I39" s="25">
        <f t="shared" si="9"/>
        <v>0</v>
      </c>
      <c r="J39" s="25">
        <f t="shared" si="9"/>
        <v>0</v>
      </c>
      <c r="K39" s="25">
        <f t="shared" si="9"/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8"/>
      <c r="D40" s="8"/>
      <c r="E40" s="8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0" customHeight="1">
      <c r="A41" s="1"/>
      <c r="B41" s="1"/>
      <c r="C41" s="26" t="s">
        <v>66</v>
      </c>
      <c r="D41" s="27"/>
      <c r="E41" s="28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29"/>
      <c r="E42" s="3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31"/>
      <c r="D43" s="32"/>
      <c r="E43" s="3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G2:K2"/>
    <mergeCell ref="C41:E43"/>
  </mergeCells>
  <conditionalFormatting sqref="G35:K35">
    <cfRule type="cellIs" dxfId="0" priority="1" operator="lessThan">
      <formula>0</formula>
    </cfRule>
  </conditionalFormatting>
  <conditionalFormatting sqref="G35:K35">
    <cfRule type="cellIs" dxfId="1" priority="2" operator="greaterThan">
      <formula>0</formula>
    </cfRule>
  </conditionalFormatting>
  <printOptions/>
  <pageMargins bottom="0.75" footer="0.0" header="0.0" left="0.7" right="0.7" top="0.75"/>
  <pageSetup orientation="portrait"/>
  <drawing r:id="rId1"/>
</worksheet>
</file>